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seyin.kayode\Downloads\Pricelist\"/>
    </mc:Choice>
  </mc:AlternateContent>
  <xr:revisionPtr revIDLastSave="0" documentId="13_ncr:1_{82B1AAFE-9E3E-4E59-8C35-21CB50B007CA}" xr6:coauthVersionLast="47" xr6:coauthVersionMax="47" xr10:uidLastSave="{00000000-0000-0000-0000-000000000000}"/>
  <bookViews>
    <workbookView xWindow="-120" yWindow="-120" windowWidth="20730" windowHeight="11160" tabRatio="702" xr2:uid="{00000000-000D-0000-FFFF-FFFF00000000}"/>
  </bookViews>
  <sheets>
    <sheet name="NSE Pricelist" sheetId="1" r:id="rId1"/>
  </sheets>
  <externalReferences>
    <externalReference r:id="rId2"/>
  </externalReferences>
  <definedNames>
    <definedName name="_xlnm._FilterDatabase" localSheetId="0" hidden="1">'NSE Pricelist'!$A$5:$R$101</definedName>
    <definedName name="data">[1]PIVOT!$A:$C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43521.4450694444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kl">#REF!</definedName>
    <definedName name="moh">'NSE Pricelist'!#REF!</definedName>
    <definedName name="_xlnm.Print_Area" localSheetId="0">'NSE Pricelist'!$A$1:$Q$101</definedName>
  </definedNames>
  <calcPr calcId="191029" iterate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3" i="1" l="1"/>
</calcChain>
</file>

<file path=xl/sharedStrings.xml><?xml version="1.0" encoding="utf-8"?>
<sst xmlns="http://schemas.openxmlformats.org/spreadsheetml/2006/main" count="117" uniqueCount="117">
  <si>
    <t>Symbol</t>
  </si>
  <si>
    <t>Pclose (N)</t>
  </si>
  <si>
    <t>Open (N)</t>
  </si>
  <si>
    <t>High (N)</t>
  </si>
  <si>
    <t>Low (N)</t>
  </si>
  <si>
    <t>Close (N)</t>
  </si>
  <si>
    <t>Change (N)</t>
  </si>
  <si>
    <t>Volume</t>
  </si>
  <si>
    <t>Value (N)</t>
  </si>
  <si>
    <t>Spread (%)</t>
  </si>
  <si>
    <t>Change (%)</t>
  </si>
  <si>
    <t>Value (US$)*</t>
  </si>
  <si>
    <t>Avg. Price (N)</t>
  </si>
  <si>
    <t>S/N</t>
  </si>
  <si>
    <t xml:space="preserve">           NSE PRICELIST</t>
  </si>
  <si>
    <t>YtD Price Change</t>
  </si>
  <si>
    <t>AFRIPRUD</t>
  </si>
  <si>
    <t>AIICO</t>
  </si>
  <si>
    <t>CADBURY</t>
  </si>
  <si>
    <t>DANGSUGAR</t>
  </si>
  <si>
    <t>ETI</t>
  </si>
  <si>
    <t>FCMB</t>
  </si>
  <si>
    <t>FIDELITYBK</t>
  </si>
  <si>
    <t>FLOURMILL</t>
  </si>
  <si>
    <t>GUINNESS</t>
  </si>
  <si>
    <t>NASCON</t>
  </si>
  <si>
    <t>NB</t>
  </si>
  <si>
    <t>NESTLE</t>
  </si>
  <si>
    <t>PZ</t>
  </si>
  <si>
    <t>STANBIC</t>
  </si>
  <si>
    <t>TRANSCORP</t>
  </si>
  <si>
    <t>UACN</t>
  </si>
  <si>
    <t>UBA</t>
  </si>
  <si>
    <t>UBN</t>
  </si>
  <si>
    <t>UNILEVER</t>
  </si>
  <si>
    <t>WAPCO</t>
  </si>
  <si>
    <t>UCAP</t>
  </si>
  <si>
    <t>STERLNBANK</t>
  </si>
  <si>
    <t>TOTAL</t>
  </si>
  <si>
    <t>DANGCEM</t>
  </si>
  <si>
    <t>FBNH</t>
  </si>
  <si>
    <t>ZENITHBANK</t>
  </si>
  <si>
    <t>ETERNA</t>
  </si>
  <si>
    <t>NAHCO</t>
  </si>
  <si>
    <t>MAYBAKER</t>
  </si>
  <si>
    <t>HONYFLOUR</t>
  </si>
  <si>
    <t>OKOMUOIL</t>
  </si>
  <si>
    <t>Mkt Cap (N'Mn)</t>
  </si>
  <si>
    <t>JBERGER</t>
  </si>
  <si>
    <t>GLAXOSMITH</t>
  </si>
  <si>
    <t>`</t>
  </si>
  <si>
    <t>Year high (N)</t>
  </si>
  <si>
    <t>Year low (N</t>
  </si>
  <si>
    <t>*Exchange Rate (NGN/USD)</t>
  </si>
  <si>
    <t>CUTIX</t>
  </si>
  <si>
    <t>OANDO</t>
  </si>
  <si>
    <t>VITAFOAM</t>
  </si>
  <si>
    <t>INTBREW</t>
  </si>
  <si>
    <t>CHAMS</t>
  </si>
  <si>
    <t>SEPLAT</t>
  </si>
  <si>
    <t>MTNN</t>
  </si>
  <si>
    <t>CONOIL</t>
  </si>
  <si>
    <t>NEIMETH</t>
  </si>
  <si>
    <t>LASACO</t>
  </si>
  <si>
    <t>UNITYBNK</t>
  </si>
  <si>
    <t>CAVERTON</t>
  </si>
  <si>
    <t>BUACEMENT</t>
  </si>
  <si>
    <t>FIDSON</t>
  </si>
  <si>
    <t>REDSTAREX</t>
  </si>
  <si>
    <t>PRESCO</t>
  </si>
  <si>
    <t>CUSTODIAN</t>
  </si>
  <si>
    <t>JAIZBANK</t>
  </si>
  <si>
    <t>LEARNAFRCA</t>
  </si>
  <si>
    <t>MANSARD</t>
  </si>
  <si>
    <t>LIVESTOCK</t>
  </si>
  <si>
    <t>CORNERST</t>
  </si>
  <si>
    <t>BERGER</t>
  </si>
  <si>
    <t>REGALINS</t>
  </si>
  <si>
    <t>CAP</t>
  </si>
  <si>
    <t>CHAMPION</t>
  </si>
  <si>
    <t>AIRTELAFRI</t>
  </si>
  <si>
    <t>NPFMCRFBK</t>
  </si>
  <si>
    <t>COURTVILLE</t>
  </si>
  <si>
    <t>FTNCOCOA</t>
  </si>
  <si>
    <t>GTCO</t>
  </si>
  <si>
    <t>JAPAULGOLD</t>
  </si>
  <si>
    <t>MRS</t>
  </si>
  <si>
    <t>UPDC</t>
  </si>
  <si>
    <t>NGXGROUP</t>
  </si>
  <si>
    <t>SOVRENINS</t>
  </si>
  <si>
    <t>NEM</t>
  </si>
  <si>
    <t>BUAFOODS</t>
  </si>
  <si>
    <t>ABCTRANS</t>
  </si>
  <si>
    <t>RTBRISCOE</t>
  </si>
  <si>
    <t>ETRANZACT</t>
  </si>
  <si>
    <t>NNFM</t>
  </si>
  <si>
    <t>IMG</t>
  </si>
  <si>
    <t>ACCESSCORP</t>
  </si>
  <si>
    <t>WEMABANK</t>
  </si>
  <si>
    <t>ACADEMY</t>
  </si>
  <si>
    <t>UPL</t>
  </si>
  <si>
    <t>ELLAHLAKES</t>
  </si>
  <si>
    <t>CHIPLC</t>
  </si>
  <si>
    <t>PRESTIGE</t>
  </si>
  <si>
    <t>MEYER</t>
  </si>
  <si>
    <t>BETAGLAS</t>
  </si>
  <si>
    <t>IKEJAHOTEL</t>
  </si>
  <si>
    <t>CWG</t>
  </si>
  <si>
    <t>DAARCOMM</t>
  </si>
  <si>
    <t>VERITASKAP</t>
  </si>
  <si>
    <t>MORISON</t>
  </si>
  <si>
    <t>ABBEYBDS</t>
  </si>
  <si>
    <t>CAPHOTEL</t>
  </si>
  <si>
    <t>JOHNHOLT</t>
  </si>
  <si>
    <t>NOTORE</t>
  </si>
  <si>
    <t>SUNUASSUR</t>
  </si>
  <si>
    <t>TRANSEXPR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</si>
</sst>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(* #,##0.00_);_(* \(#,##0.00\);_(* &quot;-&quot;??_);_(@_)"/>
    <numFmt numFmtId="164" formatCode="_-* #,##0.00_-;\-* #,##0.00_-;_-* &quot;-&quot;??_-;_-@_-"/>
    <numFmt numFmtId="165" formatCode="_(* #,##0_);_(* \(#,##0\);_(* &quot;-&quot;??_);_(@_)"/>
    <numFmt numFmtId="166" formatCode="_(* #,##0.00_);[Red]_(* \(#,##0.00\);_(* #,##0.00_);_(@_)"/>
    <numFmt numFmtId="167" formatCode="[$-2009]dddd\,\ mmmm\ dd\,\ yyyy;@"/>
    <numFmt numFmtId="168" formatCode="[$-F800]dddd\,\ mmmm\ dd\,\ yyyy"/>
    <numFmt numFmtId="169" formatCode="[$-409]d\-mmm\-yy;@"/>
    <numFmt numFmtId="170" formatCode="0.0%"/>
  </numFmts>
  <fonts count="2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b/>
      <sz val="8"/>
      <color indexed="9"/>
      <name val="Calibri"/>
      <family val="2"/>
    </font>
    <font>
      <sz val="8"/>
      <color rgb="FF002060"/>
      <name val="Calibri"/>
      <family val="2"/>
    </font>
    <font>
      <b/>
      <sz val="11"/>
      <color theme="0"/>
      <name val="Calibri"/>
      <family val="2"/>
      <scheme val="minor"/>
    </font>
    <font>
      <b/>
      <sz val="8"/>
      <color theme="0"/>
      <name val="Calibri"/>
      <family val="2"/>
    </font>
    <font>
      <sz val="8"/>
      <color theme="3" tint="-0.499984740745262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rgb="FF9C6500"/>
      <name val="Calibri"/>
      <family val="2"/>
      <scheme val="minor"/>
    </font>
    <font>
      <sz val="8"/>
      <color rgb="FFFF0000"/>
      <name val="Calibri"/>
      <family val="2"/>
    </font>
  </fonts>
  <fills count="3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7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2" fillId="0" borderId="0" applyNumberFormat="0" applyFill="0" applyBorder="0" applyAlignment="0" applyProtection="0"/>
    <xf numFmtId="0" fontId="13" fillId="8" borderId="0" applyNumberFormat="0" applyBorder="0" applyAlignment="0" applyProtection="0"/>
    <xf numFmtId="0" fontId="14" fillId="9" borderId="0" applyNumberFormat="0" applyBorder="0" applyAlignment="0" applyProtection="0"/>
    <xf numFmtId="0" fontId="16" fillId="11" borderId="5" applyNumberFormat="0" applyAlignment="0" applyProtection="0"/>
    <xf numFmtId="0" fontId="17" fillId="12" borderId="6" applyNumberFormat="0" applyAlignment="0" applyProtection="0"/>
    <xf numFmtId="0" fontId="18" fillId="12" borderId="5" applyNumberFormat="0" applyAlignment="0" applyProtection="0"/>
    <xf numFmtId="0" fontId="19" fillId="0" borderId="7" applyNumberFormat="0" applyFill="0" applyAlignment="0" applyProtection="0"/>
    <xf numFmtId="0" fontId="6" fillId="13" borderId="8" applyNumberFormat="0" applyAlignment="0" applyProtection="0"/>
    <xf numFmtId="0" fontId="20" fillId="0" borderId="0" applyNumberFormat="0" applyFill="0" applyBorder="0" applyAlignment="0" applyProtection="0"/>
    <xf numFmtId="0" fontId="1" fillId="14" borderId="9" applyNumberFormat="0" applyFont="0" applyAlignment="0" applyProtection="0"/>
    <xf numFmtId="0" fontId="21" fillId="0" borderId="0" applyNumberFormat="0" applyFill="0" applyBorder="0" applyAlignment="0" applyProtection="0"/>
    <xf numFmtId="0" fontId="22" fillId="0" borderId="10" applyNumberFormat="0" applyFill="0" applyAlignment="0" applyProtection="0"/>
    <xf numFmtId="0" fontId="23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3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3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3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23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23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169" fontId="1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0" fontId="24" fillId="0" borderId="0"/>
    <xf numFmtId="168" fontId="24" fillId="0" borderId="0"/>
    <xf numFmtId="0" fontId="1" fillId="0" borderId="0"/>
    <xf numFmtId="17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1" fillId="14" borderId="9" applyNumberFormat="0" applyFont="0" applyAlignment="0" applyProtection="0"/>
    <xf numFmtId="168" fontId="1" fillId="14" borderId="9" applyNumberFormat="0" applyFont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0" fontId="26" fillId="10" borderId="0" applyNumberFormat="0" applyBorder="0" applyAlignment="0" applyProtection="0"/>
    <xf numFmtId="0" fontId="23" fillId="18" borderId="0" applyNumberFormat="0" applyBorder="0" applyAlignment="0" applyProtection="0"/>
    <xf numFmtId="0" fontId="23" fillId="22" borderId="0" applyNumberFormat="0" applyBorder="0" applyAlignment="0" applyProtection="0"/>
    <xf numFmtId="0" fontId="23" fillId="26" borderId="0" applyNumberFormat="0" applyBorder="0" applyAlignment="0" applyProtection="0"/>
    <xf numFmtId="0" fontId="23" fillId="30" borderId="0" applyNumberFormat="0" applyBorder="0" applyAlignment="0" applyProtection="0"/>
    <xf numFmtId="0" fontId="23" fillId="34" borderId="0" applyNumberFormat="0" applyBorder="0" applyAlignment="0" applyProtection="0"/>
    <xf numFmtId="0" fontId="23" fillId="38" borderId="0" applyNumberFormat="0" applyBorder="0" applyAlignment="0" applyProtection="0"/>
    <xf numFmtId="164" fontId="1" fillId="0" borderId="0" applyFont="0" applyFill="0" applyBorder="0" applyAlignment="0" applyProtection="0"/>
    <xf numFmtId="0" fontId="15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37">
    <xf numFmtId="0" fontId="0" fillId="0" borderId="0" xfId="0"/>
    <xf numFmtId="0" fontId="2" fillId="2" borderId="0" xfId="0" applyFont="1" applyFill="1" applyProtection="1">
      <protection hidden="1"/>
    </xf>
    <xf numFmtId="165" fontId="2" fillId="2" borderId="0" xfId="1" applyNumberFormat="1" applyFont="1" applyFill="1" applyProtection="1">
      <protection hidden="1"/>
    </xf>
    <xf numFmtId="43" fontId="2" fillId="2" borderId="0" xfId="1" applyNumberFormat="1" applyFont="1" applyFill="1" applyProtection="1">
      <protection hidden="1"/>
    </xf>
    <xf numFmtId="0" fontId="3" fillId="3" borderId="0" xfId="0" applyFont="1" applyFill="1"/>
    <xf numFmtId="10" fontId="2" fillId="2" borderId="0" xfId="2" applyNumberFormat="1" applyFont="1" applyFill="1" applyProtection="1">
      <protection hidden="1"/>
    </xf>
    <xf numFmtId="43" fontId="2" fillId="4" borderId="1" xfId="1" applyNumberFormat="1" applyFont="1" applyFill="1" applyBorder="1" applyAlignment="1">
      <alignment horizontal="right"/>
    </xf>
    <xf numFmtId="166" fontId="2" fillId="2" borderId="0" xfId="1" applyNumberFormat="1" applyFont="1" applyFill="1" applyProtection="1">
      <protection hidden="1"/>
    </xf>
    <xf numFmtId="166" fontId="2" fillId="4" borderId="1" xfId="1" applyNumberFormat="1" applyFont="1" applyFill="1" applyBorder="1" applyAlignment="1">
      <alignment horizontal="right"/>
    </xf>
    <xf numFmtId="166" fontId="0" fillId="0" borderId="0" xfId="1" applyNumberFormat="1" applyFont="1"/>
    <xf numFmtId="43" fontId="2" fillId="4" borderId="1" xfId="3" applyNumberFormat="1" applyFont="1" applyFill="1" applyBorder="1" applyAlignment="1">
      <alignment horizontal="right"/>
    </xf>
    <xf numFmtId="0" fontId="4" fillId="2" borderId="0" xfId="0" applyFont="1" applyFill="1" applyProtection="1">
      <protection hidden="1"/>
    </xf>
    <xf numFmtId="0" fontId="8" fillId="7" borderId="0" xfId="0" applyFont="1" applyFill="1" applyProtection="1">
      <protection hidden="1"/>
    </xf>
    <xf numFmtId="2" fontId="8" fillId="7" borderId="0" xfId="0" applyNumberFormat="1" applyFont="1" applyFill="1" applyProtection="1">
      <protection hidden="1"/>
    </xf>
    <xf numFmtId="43" fontId="27" fillId="2" borderId="0" xfId="1" applyNumberFormat="1" applyFont="1" applyFill="1" applyProtection="1">
      <protection hidden="1"/>
    </xf>
    <xf numFmtId="0" fontId="0" fillId="0" borderId="0" xfId="0" applyAlignment="1">
      <alignment horizontal="left" indent="1"/>
    </xf>
    <xf numFmtId="43" fontId="4" fillId="4" borderId="1" xfId="1" applyNumberFormat="1" applyFont="1" applyFill="1" applyBorder="1" applyAlignment="1">
      <alignment horizontal="right"/>
    </xf>
    <xf numFmtId="2" fontId="5" fillId="0" borderId="1" xfId="0" applyNumberFormat="1" applyFont="1" applyBorder="1" applyProtection="1">
      <protection hidden="1"/>
    </xf>
    <xf numFmtId="10" fontId="5" fillId="0" borderId="1" xfId="2" applyNumberFormat="1" applyFont="1" applyBorder="1" applyAlignment="1">
      <alignment horizontal="right"/>
    </xf>
    <xf numFmtId="164" fontId="5" fillId="0" borderId="1" xfId="39" applyNumberFormat="1" applyFont="1" applyBorder="1" applyProtection="1">
      <protection hidden="1"/>
    </xf>
    <xf numFmtId="43" fontId="5" fillId="0" borderId="1" xfId="39" applyNumberFormat="1" applyFont="1" applyBorder="1" applyProtection="1">
      <protection hidden="1"/>
    </xf>
    <xf numFmtId="168" fontId="8" fillId="7" borderId="0" xfId="0" applyNumberFormat="1" applyFont="1" applyFill="1" applyBorder="1" applyProtection="1">
      <protection hidden="1"/>
    </xf>
    <xf numFmtId="0" fontId="0" fillId="0" borderId="0" xfId="0" applyBorder="1"/>
    <xf numFmtId="0" fontId="5" fillId="0" borderId="1" xfId="0" applyFont="1" applyBorder="1" applyProtection="1">
      <protection hidden="1"/>
    </xf>
    <xf numFmtId="2" fontId="5" fillId="5" borderId="1" xfId="0" applyNumberFormat="1" applyFont="1" applyFill="1" applyBorder="1" applyProtection="1">
      <protection hidden="1"/>
    </xf>
    <xf numFmtId="10" fontId="5" fillId="0" borderId="1" xfId="2" applyNumberFormat="1" applyFont="1" applyBorder="1" applyProtection="1">
      <protection hidden="1"/>
    </xf>
    <xf numFmtId="166" fontId="5" fillId="0" borderId="1" xfId="39" applyNumberFormat="1" applyFont="1" applyBorder="1" applyProtection="1">
      <protection hidden="1"/>
    </xf>
    <xf numFmtId="165" fontId="5" fillId="0" borderId="1" xfId="39" applyNumberFormat="1" applyFont="1" applyBorder="1" applyProtection="1">
      <protection hidden="1"/>
    </xf>
    <xf numFmtId="2" fontId="0" fillId="0" borderId="0" xfId="0" applyNumberFormat="1"/>
    <xf numFmtId="43" fontId="3" fillId="3" borderId="0" xfId="0" applyNumberFormat="1" applyFont="1" applyFill="1"/>
    <xf numFmtId="43" fontId="8" fillId="7" borderId="0" xfId="0" applyNumberFormat="1" applyFont="1" applyFill="1" applyProtection="1">
      <protection hidden="1"/>
    </xf>
    <xf numFmtId="2" fontId="5" fillId="0" borderId="1" xfId="0" applyNumberFormat="1" applyFont="1" applyBorder="1" applyAlignment="1" applyProtection="1">
      <alignment horizontal="right"/>
      <protection hidden="1"/>
    </xf>
    <xf numFmtId="0" fontId="2" fillId="4" borderId="1" xfId="0" applyFont="1" applyFill="1" applyBorder="1" applyAlignment="1">
      <alignment horizontal="right"/>
    </xf>
    <xf numFmtId="0" fontId="2" fillId="4" borderId="1" xfId="0" applyFont="1" applyFill="1" applyBorder="1"/>
    <xf numFmtId="165" fontId="2" fillId="4" borderId="1" xfId="1" applyNumberFormat="1" applyFont="1" applyFill="1" applyBorder="1" applyAlignment="1">
      <alignment horizontal="right"/>
    </xf>
    <xf numFmtId="167" fontId="7" fillId="6" borderId="0" xfId="0" applyNumberFormat="1" applyFont="1" applyFill="1" applyAlignment="1" applyProtection="1">
      <alignment horizontal="center" vertical="center"/>
      <protection hidden="1"/>
    </xf>
    <xf numFmtId="0" fontId="7" fillId="6" borderId="0" xfId="0" applyFont="1" applyFill="1" applyAlignment="1" applyProtection="1">
      <alignment horizontal="left" vertical="center"/>
      <protection hidden="1"/>
    </xf>
  </cellXfs>
  <cellStyles count="77">
    <cellStyle name="20% - Accent1" xfId="21" builtinId="30" customBuiltin="1"/>
    <cellStyle name="20% - Accent2" xfId="24" builtinId="34" customBuiltin="1"/>
    <cellStyle name="20% - Accent3" xfId="27" builtinId="38" customBuiltin="1"/>
    <cellStyle name="20% - Accent4" xfId="30" builtinId="42" customBuiltin="1"/>
    <cellStyle name="20% - Accent5" xfId="33" builtinId="46" customBuiltin="1"/>
    <cellStyle name="20% - Accent6" xfId="36" builtinId="50" customBuiltin="1"/>
    <cellStyle name="40% - Accent1" xfId="22" builtinId="31" customBuiltin="1"/>
    <cellStyle name="40% - Accent2" xfId="25" builtinId="35" customBuiltin="1"/>
    <cellStyle name="40% - Accent3" xfId="28" builtinId="39" customBuiltin="1"/>
    <cellStyle name="40% - Accent4" xfId="31" builtinId="43" customBuiltin="1"/>
    <cellStyle name="40% - Accent5" xfId="34" builtinId="47" customBuiltin="1"/>
    <cellStyle name="40% - Accent6" xfId="37" builtinId="51" customBuiltin="1"/>
    <cellStyle name="60% - Accent1 2" xfId="67" xr:uid="{00000000-0005-0000-0000-000043000000}"/>
    <cellStyle name="60% - Accent1 3" xfId="59" xr:uid="{00000000-0005-0000-0000-000030000000}"/>
    <cellStyle name="60% - Accent2 2" xfId="68" xr:uid="{00000000-0005-0000-0000-000044000000}"/>
    <cellStyle name="60% - Accent2 3" xfId="60" xr:uid="{00000000-0005-0000-0000-000032000000}"/>
    <cellStyle name="60% - Accent3 2" xfId="69" xr:uid="{00000000-0005-0000-0000-000045000000}"/>
    <cellStyle name="60% - Accent3 3" xfId="61" xr:uid="{00000000-0005-0000-0000-000034000000}"/>
    <cellStyle name="60% - Accent4 2" xfId="70" xr:uid="{00000000-0005-0000-0000-000046000000}"/>
    <cellStyle name="60% - Accent4 3" xfId="62" xr:uid="{00000000-0005-0000-0000-000036000000}"/>
    <cellStyle name="60% - Accent5 2" xfId="71" xr:uid="{00000000-0005-0000-0000-000047000000}"/>
    <cellStyle name="60% - Accent5 3" xfId="63" xr:uid="{00000000-0005-0000-0000-000038000000}"/>
    <cellStyle name="60% - Accent6 2" xfId="72" xr:uid="{00000000-0005-0000-0000-000048000000}"/>
    <cellStyle name="60% - Accent6 3" xfId="64" xr:uid="{00000000-0005-0000-0000-00003A000000}"/>
    <cellStyle name="Accent1" xfId="20" builtinId="29" customBuiltin="1"/>
    <cellStyle name="Accent2" xfId="23" builtinId="33" customBuiltin="1"/>
    <cellStyle name="Accent3" xfId="26" builtinId="37" customBuiltin="1"/>
    <cellStyle name="Accent4" xfId="29" builtinId="41" customBuiltin="1"/>
    <cellStyle name="Accent5" xfId="32" builtinId="45" customBuiltin="1"/>
    <cellStyle name="Accent6" xfId="35" builtinId="49" customBuiltin="1"/>
    <cellStyle name="Bad" xfId="10" builtinId="27" customBuiltin="1"/>
    <cellStyle name="Calculation" xfId="13" builtinId="22" customBuiltin="1"/>
    <cellStyle name="Check Cell" xfId="15" builtinId="23" customBuiltin="1"/>
    <cellStyle name="Comma" xfId="1" builtinId="3"/>
    <cellStyle name="Comma 15" xfId="40" xr:uid="{00000000-0005-0000-0000-00001C000000}"/>
    <cellStyle name="Comma 15 2" xfId="73" xr:uid="{00000000-0005-0000-0000-00001C000000}"/>
    <cellStyle name="Comma 2" xfId="3" xr:uid="{00000000-0005-0000-0000-000001000000}"/>
    <cellStyle name="Comma 2 2" xfId="39" xr:uid="{00000000-0005-0000-0000-00001D000000}"/>
    <cellStyle name="Comma 3" xfId="41" xr:uid="{00000000-0005-0000-0000-00001E000000}"/>
    <cellStyle name="Comma 3 2" xfId="74" xr:uid="{00000000-0005-0000-0000-00001E000000}"/>
    <cellStyle name="Comma 4" xfId="42" xr:uid="{00000000-0005-0000-0000-00001F000000}"/>
    <cellStyle name="Comma 4 2" xfId="75" xr:uid="{00000000-0005-0000-0000-00001F000000}"/>
    <cellStyle name="Comma 5" xfId="65" xr:uid="{00000000-0005-0000-0000-00003C000000}"/>
    <cellStyle name="Comma 6" xfId="76" xr:uid="{00000000-0005-0000-0000-000053000000}"/>
    <cellStyle name="Explanatory Text" xfId="18" builtinId="53" customBuiltin="1"/>
    <cellStyle name="Good" xfId="9" builtinId="26" customBuiltin="1"/>
    <cellStyle name="Heading 1" xfId="5" builtinId="16" customBuiltin="1"/>
    <cellStyle name="Heading 2" xfId="6" builtinId="17" customBuiltin="1"/>
    <cellStyle name="Heading 3" xfId="7" builtinId="18" customBuiltin="1"/>
    <cellStyle name="Heading 4" xfId="8" builtinId="19" customBuiltin="1"/>
    <cellStyle name="Input" xfId="11" builtinId="20" customBuiltin="1"/>
    <cellStyle name="Linked Cell" xfId="14" builtinId="24" customBuiltin="1"/>
    <cellStyle name="Neutral 2" xfId="66" xr:uid="{00000000-0005-0000-0000-000049000000}"/>
    <cellStyle name="Neutral 3" xfId="58" xr:uid="{00000000-0005-0000-0000-000041000000}"/>
    <cellStyle name="Normal" xfId="0" builtinId="0"/>
    <cellStyle name="Normal 11" xfId="43" xr:uid="{00000000-0005-0000-0000-00002A000000}"/>
    <cellStyle name="Normal 18" xfId="44" xr:uid="{00000000-0005-0000-0000-00002B000000}"/>
    <cellStyle name="Normal 2" xfId="38" xr:uid="{00000000-0005-0000-0000-00002C000000}"/>
    <cellStyle name="Normal 2 2" xfId="45" xr:uid="{00000000-0005-0000-0000-00002D000000}"/>
    <cellStyle name="Normal 3" xfId="46" xr:uid="{00000000-0005-0000-0000-00002E000000}"/>
    <cellStyle name="Normal 30" xfId="47" xr:uid="{00000000-0005-0000-0000-00002F000000}"/>
    <cellStyle name="Normal 31" xfId="48" xr:uid="{00000000-0005-0000-0000-000030000000}"/>
    <cellStyle name="Normal 32" xfId="49" xr:uid="{00000000-0005-0000-0000-000031000000}"/>
    <cellStyle name="Normal 40" xfId="50" xr:uid="{00000000-0005-0000-0000-000032000000}"/>
    <cellStyle name="Normal 47" xfId="51" xr:uid="{00000000-0005-0000-0000-000033000000}"/>
    <cellStyle name="Normal 49" xfId="52" xr:uid="{00000000-0005-0000-0000-000034000000}"/>
    <cellStyle name="Normal 83" xfId="53" xr:uid="{00000000-0005-0000-0000-000035000000}"/>
    <cellStyle name="Note" xfId="17" builtinId="10" customBuiltin="1"/>
    <cellStyle name="Note 2" xfId="54" xr:uid="{00000000-0005-0000-0000-000037000000}"/>
    <cellStyle name="Note 3" xfId="55" xr:uid="{00000000-0005-0000-0000-000038000000}"/>
    <cellStyle name="Output" xfId="12" builtinId="21" customBuiltin="1"/>
    <cellStyle name="Percent" xfId="2" builtinId="5"/>
    <cellStyle name="Percent 2" xfId="56" xr:uid="{00000000-0005-0000-0000-00003B000000}"/>
    <cellStyle name="Percent 3" xfId="57" xr:uid="{00000000-0005-0000-0000-00003C000000}"/>
    <cellStyle name="Title" xfId="4" builtinId="15" customBuiltin="1"/>
    <cellStyle name="Total" xfId="19" builtinId="25" customBuiltin="1"/>
    <cellStyle name="Warning Text" xfId="16" builtinId="11" customBuiltin="1"/>
  </cellStyles>
  <dxfs count="174"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rgb="FF002060"/>
      </font>
    </dxf>
    <dxf>
      <fill>
        <patternFill>
          <bgColor rgb="FF002060"/>
        </patternFill>
      </fill>
    </dxf>
    <dxf>
      <font>
        <color rgb="FF002060"/>
      </font>
    </dxf>
    <dxf>
      <fill>
        <patternFill>
          <bgColor rgb="FF002060"/>
        </patternFill>
      </fill>
    </dxf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  <dxf>
      <font>
        <color rgb="FF002060"/>
      </font>
    </dxf>
    <dxf>
      <fill>
        <patternFill>
          <bgColor rgb="FF002060"/>
        </patternFill>
      </fill>
    </dxf>
  </dxfs>
  <tableStyles count="0" defaultTableStyle="TableStyleMedium9" defaultPivotStyle="PivotStyleLight16"/>
  <colors>
    <mruColors>
      <color rgb="FF1A215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1</xdr:col>
      <xdr:colOff>363678</xdr:colOff>
      <xdr:row>3</xdr:row>
      <xdr:rowOff>116032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3810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192.168.10.2\users$\Users\cadewuyi\AppData\Roaming\Microsoft\Excel\3%20Pricelist%20format%20(Autosaved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file"/>
      <sheetName val="Key"/>
      <sheetName val="YTD"/>
      <sheetName val="Data Dump"/>
      <sheetName val="PIVOT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B1" t="str">
            <v>Values</v>
          </cell>
        </row>
        <row r="2">
          <cell r="A2" t="str">
            <v>Row Labels</v>
          </cell>
          <cell r="B2" t="str">
            <v>Max of High</v>
          </cell>
          <cell r="C2" t="str">
            <v>Min of Low</v>
          </cell>
        </row>
        <row r="3">
          <cell r="A3" t="str">
            <v>7UP</v>
          </cell>
          <cell r="B3">
            <v>197</v>
          </cell>
          <cell r="C3">
            <v>146.69999999999999</v>
          </cell>
        </row>
        <row r="4">
          <cell r="A4" t="str">
            <v>ABBEYBDS</v>
          </cell>
          <cell r="B4">
            <v>1.3</v>
          </cell>
          <cell r="C4">
            <v>1.25</v>
          </cell>
        </row>
        <row r="5">
          <cell r="A5" t="str">
            <v>ABCTRANS</v>
          </cell>
          <cell r="B5">
            <v>0.65</v>
          </cell>
          <cell r="C5">
            <v>0.5</v>
          </cell>
        </row>
        <row r="6">
          <cell r="A6" t="str">
            <v>ACADEMY</v>
          </cell>
          <cell r="B6">
            <v>1.23</v>
          </cell>
          <cell r="C6">
            <v>0.62</v>
          </cell>
        </row>
        <row r="7">
          <cell r="A7" t="str">
            <v>ACCESS</v>
          </cell>
          <cell r="B7">
            <v>7.09</v>
          </cell>
          <cell r="C7">
            <v>4</v>
          </cell>
        </row>
        <row r="8">
          <cell r="A8" t="str">
            <v>AFRINSURE</v>
          </cell>
          <cell r="B8">
            <v>0.5</v>
          </cell>
          <cell r="C8">
            <v>0.5</v>
          </cell>
        </row>
        <row r="9">
          <cell r="A9" t="str">
            <v>AFRIPRUD</v>
          </cell>
          <cell r="B9">
            <v>3.57</v>
          </cell>
          <cell r="C9">
            <v>2.25</v>
          </cell>
        </row>
        <row r="10">
          <cell r="A10" t="str">
            <v>AFROMEDIA</v>
          </cell>
          <cell r="B10">
            <v>0.5</v>
          </cell>
          <cell r="C10">
            <v>0.5</v>
          </cell>
        </row>
        <row r="11">
          <cell r="A11" t="str">
            <v>AFRPAINTS</v>
          </cell>
          <cell r="B11">
            <v>2.72</v>
          </cell>
          <cell r="C11">
            <v>2.72</v>
          </cell>
        </row>
        <row r="12">
          <cell r="A12" t="str">
            <v>AGLEVENT</v>
          </cell>
          <cell r="B12">
            <v>1.7</v>
          </cell>
          <cell r="C12">
            <v>0.91</v>
          </cell>
        </row>
        <row r="13">
          <cell r="A13" t="str">
            <v>AIICO</v>
          </cell>
          <cell r="B13">
            <v>1.24</v>
          </cell>
          <cell r="C13">
            <v>0.71</v>
          </cell>
        </row>
        <row r="14">
          <cell r="A14" t="str">
            <v>AIRSERVICE</v>
          </cell>
          <cell r="B14">
            <v>2.4700000000000002</v>
          </cell>
          <cell r="C14">
            <v>1.65</v>
          </cell>
        </row>
        <row r="15">
          <cell r="A15" t="str">
            <v>ALEX</v>
          </cell>
          <cell r="B15">
            <v>10.43</v>
          </cell>
          <cell r="C15">
            <v>9.84</v>
          </cell>
        </row>
        <row r="16">
          <cell r="A16" t="str">
            <v>ALUMACO</v>
          </cell>
          <cell r="B16">
            <v>7.75</v>
          </cell>
          <cell r="C16">
            <v>7.75</v>
          </cell>
        </row>
        <row r="17">
          <cell r="A17" t="str">
            <v>ARBICO</v>
          </cell>
          <cell r="B17">
            <v>5.3</v>
          </cell>
          <cell r="C17">
            <v>5.3</v>
          </cell>
        </row>
        <row r="18">
          <cell r="A18" t="str">
            <v>ASHAKACEM</v>
          </cell>
          <cell r="B18">
            <v>23.5</v>
          </cell>
          <cell r="C18">
            <v>17.22</v>
          </cell>
        </row>
        <row r="19">
          <cell r="A19" t="str">
            <v>ASOSAVINGS</v>
          </cell>
          <cell r="B19">
            <v>0.5</v>
          </cell>
          <cell r="C19">
            <v>0.5</v>
          </cell>
        </row>
        <row r="20">
          <cell r="A20" t="str">
            <v>AUSTINLAZ</v>
          </cell>
          <cell r="B20">
            <v>2.09</v>
          </cell>
          <cell r="C20">
            <v>2.09</v>
          </cell>
        </row>
        <row r="21">
          <cell r="A21" t="str">
            <v>AVONCROWN</v>
          </cell>
          <cell r="B21">
            <v>1.59</v>
          </cell>
          <cell r="C21">
            <v>1.52</v>
          </cell>
        </row>
        <row r="22">
          <cell r="A22" t="str">
            <v>BECOPETRO</v>
          </cell>
          <cell r="B22">
            <v>0.5</v>
          </cell>
          <cell r="C22">
            <v>0.5</v>
          </cell>
        </row>
        <row r="23">
          <cell r="A23" t="str">
            <v>BERGER</v>
          </cell>
          <cell r="B23">
            <v>11.36</v>
          </cell>
          <cell r="C23">
            <v>8</v>
          </cell>
        </row>
        <row r="24">
          <cell r="A24" t="str">
            <v>BETAGLAS</v>
          </cell>
          <cell r="B24">
            <v>44.05</v>
          </cell>
          <cell r="C24">
            <v>22.57</v>
          </cell>
        </row>
        <row r="25">
          <cell r="A25" t="str">
            <v>BOCGAS</v>
          </cell>
          <cell r="B25">
            <v>5.48</v>
          </cell>
          <cell r="C25">
            <v>4.18</v>
          </cell>
        </row>
        <row r="26">
          <cell r="A26" t="str">
            <v>CADBURY</v>
          </cell>
          <cell r="B26">
            <v>44</v>
          </cell>
          <cell r="C26">
            <v>21.9</v>
          </cell>
        </row>
        <row r="27">
          <cell r="A27" t="str">
            <v>CAP</v>
          </cell>
          <cell r="B27">
            <v>43.99</v>
          </cell>
          <cell r="C27">
            <v>34</v>
          </cell>
        </row>
        <row r="28">
          <cell r="A28" t="str">
            <v>CAPHOTEL</v>
          </cell>
          <cell r="B28">
            <v>4.28</v>
          </cell>
          <cell r="C28">
            <v>4.07</v>
          </cell>
        </row>
        <row r="29">
          <cell r="A29" t="str">
            <v>CAPOIL</v>
          </cell>
          <cell r="B29">
            <v>0.5</v>
          </cell>
          <cell r="C29">
            <v>0.5</v>
          </cell>
        </row>
        <row r="30">
          <cell r="A30" t="str">
            <v>CAVERTON</v>
          </cell>
          <cell r="B30">
            <v>4.24</v>
          </cell>
          <cell r="C30">
            <v>2.81</v>
          </cell>
        </row>
        <row r="31">
          <cell r="A31" t="str">
            <v>CCNN</v>
          </cell>
          <cell r="B31">
            <v>13.23</v>
          </cell>
          <cell r="C31">
            <v>7.68</v>
          </cell>
        </row>
        <row r="32">
          <cell r="A32" t="str">
            <v>CHAMPION</v>
          </cell>
          <cell r="B32">
            <v>8.93</v>
          </cell>
          <cell r="C32">
            <v>3.84</v>
          </cell>
        </row>
        <row r="33">
          <cell r="A33" t="str">
            <v>CHAMS</v>
          </cell>
          <cell r="B33">
            <v>0.52</v>
          </cell>
          <cell r="C33">
            <v>0.5</v>
          </cell>
        </row>
        <row r="34">
          <cell r="A34" t="str">
            <v>CHELLARAM</v>
          </cell>
          <cell r="B34">
            <v>3.95</v>
          </cell>
          <cell r="C34">
            <v>3.95</v>
          </cell>
        </row>
        <row r="35">
          <cell r="A35" t="str">
            <v>CILEASING</v>
          </cell>
          <cell r="B35">
            <v>0.76</v>
          </cell>
          <cell r="C35">
            <v>0.5</v>
          </cell>
        </row>
        <row r="36">
          <cell r="A36" t="str">
            <v>CONOIL</v>
          </cell>
          <cell r="B36">
            <v>42</v>
          </cell>
          <cell r="C36">
            <v>24.5</v>
          </cell>
        </row>
        <row r="37">
          <cell r="A37" t="str">
            <v>CONTINSURE</v>
          </cell>
          <cell r="B37">
            <v>1.1200000000000001</v>
          </cell>
          <cell r="C37">
            <v>0.8</v>
          </cell>
        </row>
        <row r="38">
          <cell r="A38" t="str">
            <v>CORNERST</v>
          </cell>
          <cell r="B38">
            <v>0.5</v>
          </cell>
          <cell r="C38">
            <v>0.5</v>
          </cell>
        </row>
        <row r="39">
          <cell r="A39" t="str">
            <v>COSTAIN</v>
          </cell>
          <cell r="B39">
            <v>1.07</v>
          </cell>
          <cell r="C39">
            <v>0.53</v>
          </cell>
        </row>
        <row r="40">
          <cell r="A40" t="str">
            <v>COURTVILLE</v>
          </cell>
          <cell r="B40">
            <v>0.54</v>
          </cell>
          <cell r="C40">
            <v>0.5</v>
          </cell>
        </row>
        <row r="41">
          <cell r="A41" t="str">
            <v>CUSTODYINS</v>
          </cell>
          <cell r="B41">
            <v>4.41</v>
          </cell>
          <cell r="C41">
            <v>3.42</v>
          </cell>
        </row>
        <row r="42">
          <cell r="A42" t="str">
            <v>CUTIX</v>
          </cell>
          <cell r="B42">
            <v>1.83</v>
          </cell>
          <cell r="C42">
            <v>1.24</v>
          </cell>
        </row>
        <row r="43">
          <cell r="A43" t="str">
            <v>CWG</v>
          </cell>
          <cell r="B43">
            <v>4.13</v>
          </cell>
          <cell r="C43">
            <v>2.67</v>
          </cell>
        </row>
        <row r="44">
          <cell r="A44" t="str">
            <v>DAARCOMM</v>
          </cell>
          <cell r="B44">
            <v>0.5</v>
          </cell>
          <cell r="C44">
            <v>0.5</v>
          </cell>
        </row>
        <row r="45">
          <cell r="A45" t="str">
            <v>DANGCEM</v>
          </cell>
          <cell r="B45">
            <v>190.05</v>
          </cell>
          <cell r="C45">
            <v>139.1</v>
          </cell>
        </row>
        <row r="46">
          <cell r="A46" t="str">
            <v>DANGFLOUR</v>
          </cell>
          <cell r="B46">
            <v>5.4</v>
          </cell>
          <cell r="C46">
            <v>2.57</v>
          </cell>
        </row>
        <row r="47">
          <cell r="A47" t="str">
            <v>DANGSUGAR</v>
          </cell>
          <cell r="B47">
            <v>8.26</v>
          </cell>
          <cell r="C47">
            <v>5</v>
          </cell>
        </row>
        <row r="48">
          <cell r="A48" t="str">
            <v>DEAPCAP</v>
          </cell>
          <cell r="B48">
            <v>0.7</v>
          </cell>
          <cell r="C48">
            <v>0.57999999999999996</v>
          </cell>
        </row>
        <row r="49">
          <cell r="A49" t="str">
            <v>DIAMONDBNK</v>
          </cell>
          <cell r="B49">
            <v>5.58</v>
          </cell>
          <cell r="C49">
            <v>2.68</v>
          </cell>
        </row>
        <row r="50">
          <cell r="A50" t="str">
            <v>DNMEYER</v>
          </cell>
          <cell r="B50">
            <v>0.87</v>
          </cell>
          <cell r="C50">
            <v>0.73</v>
          </cell>
        </row>
        <row r="51">
          <cell r="A51" t="str">
            <v>DUNLOP</v>
          </cell>
          <cell r="B51">
            <v>0.5</v>
          </cell>
          <cell r="C51">
            <v>0.5</v>
          </cell>
        </row>
        <row r="52">
          <cell r="A52" t="str">
            <v>EKOCORP</v>
          </cell>
          <cell r="B52">
            <v>3.72</v>
          </cell>
          <cell r="C52">
            <v>3.72</v>
          </cell>
        </row>
        <row r="53">
          <cell r="A53" t="str">
            <v>ELLAHLAKES</v>
          </cell>
          <cell r="B53">
            <v>4.26</v>
          </cell>
          <cell r="C53">
            <v>4.26</v>
          </cell>
        </row>
        <row r="54">
          <cell r="A54" t="str">
            <v>ENAMELWA</v>
          </cell>
          <cell r="B54">
            <v>31.82</v>
          </cell>
          <cell r="C54">
            <v>29.78</v>
          </cell>
        </row>
        <row r="55">
          <cell r="A55" t="str">
            <v>EQUITYASUR</v>
          </cell>
          <cell r="B55">
            <v>0.5</v>
          </cell>
          <cell r="C55">
            <v>0.5</v>
          </cell>
        </row>
        <row r="56">
          <cell r="A56" t="str">
            <v>ETERNA</v>
          </cell>
          <cell r="B56">
            <v>3.36</v>
          </cell>
          <cell r="C56">
            <v>1.67</v>
          </cell>
        </row>
        <row r="57">
          <cell r="A57" t="str">
            <v>ETI</v>
          </cell>
          <cell r="B57">
            <v>24.55</v>
          </cell>
          <cell r="C57">
            <v>13.97</v>
          </cell>
        </row>
        <row r="58">
          <cell r="A58" t="str">
            <v>ETRANZACT</v>
          </cell>
          <cell r="B58">
            <v>3.6</v>
          </cell>
          <cell r="C58">
            <v>2.0099999999999998</v>
          </cell>
        </row>
        <row r="59">
          <cell r="A59" t="str">
            <v>EVANSMED</v>
          </cell>
          <cell r="B59">
            <v>2.2799999999999998</v>
          </cell>
          <cell r="C59">
            <v>0.5</v>
          </cell>
        </row>
        <row r="60">
          <cell r="A60" t="str">
            <v>FBNH</v>
          </cell>
          <cell r="B60">
            <v>10.94</v>
          </cell>
          <cell r="C60">
            <v>5.22</v>
          </cell>
        </row>
        <row r="61">
          <cell r="A61" t="str">
            <v>FCMB</v>
          </cell>
          <cell r="B61">
            <v>3.74</v>
          </cell>
          <cell r="C61">
            <v>1.93</v>
          </cell>
        </row>
        <row r="62">
          <cell r="A62" t="str">
            <v>FIDELITYBK</v>
          </cell>
          <cell r="B62">
            <v>2.27</v>
          </cell>
          <cell r="C62">
            <v>1.1299999999999999</v>
          </cell>
        </row>
        <row r="63">
          <cell r="A63" t="str">
            <v>FIDSON</v>
          </cell>
          <cell r="B63">
            <v>3.94</v>
          </cell>
          <cell r="C63">
            <v>2.79</v>
          </cell>
        </row>
        <row r="64">
          <cell r="A64" t="str">
            <v>FIRSTALUM</v>
          </cell>
          <cell r="B64">
            <v>0.5</v>
          </cell>
          <cell r="C64">
            <v>0.5</v>
          </cell>
        </row>
        <row r="65">
          <cell r="A65" t="str">
            <v>FLOURMILL</v>
          </cell>
          <cell r="B65">
            <v>42.7</v>
          </cell>
          <cell r="C65">
            <v>20.399999999999999</v>
          </cell>
        </row>
        <row r="66">
          <cell r="A66" t="str">
            <v>FO</v>
          </cell>
          <cell r="B66">
            <v>280</v>
          </cell>
          <cell r="C66">
            <v>152</v>
          </cell>
        </row>
        <row r="67">
          <cell r="A67" t="str">
            <v>FORTISMFB</v>
          </cell>
          <cell r="B67">
            <v>5.42</v>
          </cell>
          <cell r="C67">
            <v>5.42</v>
          </cell>
        </row>
        <row r="68">
          <cell r="A68" t="str">
            <v>FTNCOCOA</v>
          </cell>
          <cell r="B68">
            <v>0.5</v>
          </cell>
          <cell r="C68">
            <v>0.5</v>
          </cell>
        </row>
        <row r="69">
          <cell r="A69" t="str">
            <v>GCAPPA</v>
          </cell>
          <cell r="B69">
            <v>14.46</v>
          </cell>
          <cell r="C69">
            <v>14.46</v>
          </cell>
        </row>
        <row r="70">
          <cell r="A70" t="str">
            <v>GLAXOSMITH</v>
          </cell>
          <cell r="B70">
            <v>57</v>
          </cell>
          <cell r="C70">
            <v>33.25</v>
          </cell>
        </row>
        <row r="71">
          <cell r="A71" t="str">
            <v>GNI</v>
          </cell>
          <cell r="B71">
            <v>0.52</v>
          </cell>
          <cell r="C71">
            <v>0.5</v>
          </cell>
        </row>
        <row r="72">
          <cell r="A72" t="str">
            <v>GOLDBREW</v>
          </cell>
          <cell r="B72">
            <v>0.97</v>
          </cell>
          <cell r="C72">
            <v>0.89</v>
          </cell>
        </row>
        <row r="73">
          <cell r="A73" t="str">
            <v>GUARANTY</v>
          </cell>
          <cell r="B73">
            <v>31.88</v>
          </cell>
          <cell r="C73">
            <v>16.690000000000001</v>
          </cell>
        </row>
        <row r="74">
          <cell r="A74" t="str">
            <v>GUINEAINS</v>
          </cell>
          <cell r="B74">
            <v>0.5</v>
          </cell>
          <cell r="C74">
            <v>0.5</v>
          </cell>
        </row>
        <row r="75">
          <cell r="A75" t="str">
            <v>GUINNESS</v>
          </cell>
          <cell r="B75">
            <v>192</v>
          </cell>
          <cell r="C75">
            <v>106</v>
          </cell>
        </row>
        <row r="76">
          <cell r="A76" t="str">
            <v>HMARKINS</v>
          </cell>
          <cell r="B76">
            <v>0.5</v>
          </cell>
          <cell r="C76">
            <v>0.5</v>
          </cell>
        </row>
        <row r="77">
          <cell r="A77" t="str">
            <v>HONYFLOUR</v>
          </cell>
          <cell r="B77">
            <v>4.1500000000000004</v>
          </cell>
          <cell r="C77">
            <v>2.27</v>
          </cell>
        </row>
        <row r="78">
          <cell r="A78" t="str">
            <v>IKEJAHOTEL</v>
          </cell>
          <cell r="B78">
            <v>5.13</v>
          </cell>
          <cell r="C78">
            <v>2.5499999999999998</v>
          </cell>
        </row>
        <row r="79">
          <cell r="A79" t="str">
            <v>INFINITY</v>
          </cell>
          <cell r="B79">
            <v>1.45</v>
          </cell>
          <cell r="C79">
            <v>1.42</v>
          </cell>
        </row>
        <row r="80">
          <cell r="A80" t="str">
            <v>INTBREW</v>
          </cell>
          <cell r="B80">
            <v>22.96</v>
          </cell>
          <cell r="C80">
            <v>16.170000000000002</v>
          </cell>
        </row>
        <row r="81">
          <cell r="A81" t="str">
            <v>INTENEGINS</v>
          </cell>
          <cell r="B81">
            <v>0.56999999999999995</v>
          </cell>
          <cell r="C81">
            <v>0.5</v>
          </cell>
        </row>
        <row r="82">
          <cell r="A82" t="str">
            <v>INTERLINK</v>
          </cell>
          <cell r="B82">
            <v>4.66</v>
          </cell>
          <cell r="C82">
            <v>4.21</v>
          </cell>
        </row>
        <row r="83">
          <cell r="A83" t="str">
            <v>IPWA</v>
          </cell>
          <cell r="B83">
            <v>0.5</v>
          </cell>
          <cell r="C83">
            <v>0.5</v>
          </cell>
        </row>
        <row r="84">
          <cell r="A84" t="str">
            <v>JAPAULOIL</v>
          </cell>
          <cell r="B84">
            <v>0.5</v>
          </cell>
          <cell r="C84">
            <v>0.5</v>
          </cell>
        </row>
        <row r="85">
          <cell r="A85" t="str">
            <v>JBERGER</v>
          </cell>
          <cell r="B85">
            <v>57.63</v>
          </cell>
          <cell r="C85">
            <v>38.08</v>
          </cell>
        </row>
        <row r="86">
          <cell r="A86" t="str">
            <v>JOHNHOLT</v>
          </cell>
          <cell r="B86">
            <v>1.02</v>
          </cell>
          <cell r="C86">
            <v>0.86</v>
          </cell>
        </row>
        <row r="87">
          <cell r="A87" t="str">
            <v>JOSBREW</v>
          </cell>
          <cell r="B87">
            <v>2.12</v>
          </cell>
          <cell r="C87">
            <v>1.51</v>
          </cell>
        </row>
        <row r="88">
          <cell r="A88" t="str">
            <v>JULI</v>
          </cell>
          <cell r="B88">
            <v>1.75</v>
          </cell>
          <cell r="C88">
            <v>1.75</v>
          </cell>
        </row>
        <row r="89">
          <cell r="A89" t="str">
            <v>LASACO</v>
          </cell>
          <cell r="B89">
            <v>0.5</v>
          </cell>
          <cell r="C89">
            <v>0.5</v>
          </cell>
        </row>
        <row r="90">
          <cell r="A90" t="str">
            <v>LAWUNION</v>
          </cell>
          <cell r="B90">
            <v>0.5</v>
          </cell>
          <cell r="C90">
            <v>0.5</v>
          </cell>
        </row>
        <row r="91">
          <cell r="A91" t="str">
            <v>LEARNAFRCA</v>
          </cell>
          <cell r="B91">
            <v>1.51</v>
          </cell>
          <cell r="C91">
            <v>0.8</v>
          </cell>
        </row>
        <row r="92">
          <cell r="A92" t="str">
            <v>LENNARDS</v>
          </cell>
          <cell r="B92">
            <v>3.15</v>
          </cell>
          <cell r="C92">
            <v>3.15</v>
          </cell>
        </row>
        <row r="93">
          <cell r="A93" t="str">
            <v>LINKASSURE</v>
          </cell>
          <cell r="B93">
            <v>0.52</v>
          </cell>
          <cell r="C93">
            <v>0.5</v>
          </cell>
        </row>
        <row r="94">
          <cell r="A94" t="str">
            <v>LIVESTOCK</v>
          </cell>
          <cell r="B94">
            <v>2.65</v>
          </cell>
          <cell r="C94">
            <v>1.54</v>
          </cell>
        </row>
        <row r="95">
          <cell r="A95" t="str">
            <v>MANDRID</v>
          </cell>
          <cell r="B95">
            <v>5.35</v>
          </cell>
          <cell r="C95">
            <v>5.35</v>
          </cell>
        </row>
        <row r="96">
          <cell r="A96" t="str">
            <v>MANSARD</v>
          </cell>
          <cell r="B96">
            <v>3.2</v>
          </cell>
          <cell r="C96">
            <v>2</v>
          </cell>
        </row>
        <row r="97">
          <cell r="A97" t="str">
            <v>MAYBAKER</v>
          </cell>
          <cell r="B97">
            <v>2</v>
          </cell>
          <cell r="C97">
            <v>1.17</v>
          </cell>
        </row>
        <row r="98">
          <cell r="A98" t="str">
            <v>MBENEFIT</v>
          </cell>
          <cell r="B98">
            <v>0.52</v>
          </cell>
          <cell r="C98">
            <v>0.5</v>
          </cell>
        </row>
        <row r="99">
          <cell r="A99" t="str">
            <v>MCNICHOLS</v>
          </cell>
          <cell r="B99">
            <v>1.57</v>
          </cell>
          <cell r="C99">
            <v>1.2</v>
          </cell>
        </row>
        <row r="100">
          <cell r="A100" t="str">
            <v>MOBIL</v>
          </cell>
          <cell r="B100">
            <v>175</v>
          </cell>
          <cell r="C100">
            <v>140</v>
          </cell>
        </row>
        <row r="101">
          <cell r="A101" t="str">
            <v>MORISON</v>
          </cell>
          <cell r="B101">
            <v>1.82</v>
          </cell>
          <cell r="C101">
            <v>1.73</v>
          </cell>
        </row>
        <row r="102">
          <cell r="A102" t="str">
            <v>MRS</v>
          </cell>
          <cell r="B102">
            <v>53.2</v>
          </cell>
          <cell r="C102">
            <v>48.02</v>
          </cell>
        </row>
        <row r="103">
          <cell r="A103" t="str">
            <v>MTI</v>
          </cell>
          <cell r="B103">
            <v>0.5</v>
          </cell>
          <cell r="C103">
            <v>0.5</v>
          </cell>
        </row>
        <row r="104">
          <cell r="A104" t="str">
            <v>MULTITREX</v>
          </cell>
          <cell r="B104">
            <v>0.5</v>
          </cell>
          <cell r="C104">
            <v>0.5</v>
          </cell>
        </row>
        <row r="105">
          <cell r="A105" t="str">
            <v>MULTIVERSE</v>
          </cell>
          <cell r="B105">
            <v>0.5</v>
          </cell>
          <cell r="C105">
            <v>0.5</v>
          </cell>
        </row>
        <row r="106">
          <cell r="A106" t="str">
            <v>NAHCO</v>
          </cell>
          <cell r="B106">
            <v>7.26</v>
          </cell>
          <cell r="C106">
            <v>4.1100000000000003</v>
          </cell>
        </row>
        <row r="107">
          <cell r="A107" t="str">
            <v>NASCON</v>
          </cell>
          <cell r="B107">
            <v>9.08</v>
          </cell>
          <cell r="C107">
            <v>5.2</v>
          </cell>
        </row>
        <row r="108">
          <cell r="A108" t="str">
            <v>NB</v>
          </cell>
          <cell r="B108">
            <v>184.99</v>
          </cell>
          <cell r="C108">
            <v>108.1</v>
          </cell>
        </row>
        <row r="109">
          <cell r="A109" t="str">
            <v>NCR</v>
          </cell>
          <cell r="B109">
            <v>12.83</v>
          </cell>
          <cell r="C109">
            <v>10.47</v>
          </cell>
        </row>
        <row r="110">
          <cell r="A110" t="str">
            <v>NEIMETH</v>
          </cell>
          <cell r="B110">
            <v>1.59</v>
          </cell>
          <cell r="C110">
            <v>0.64</v>
          </cell>
        </row>
        <row r="111">
          <cell r="A111" t="str">
            <v>NEM</v>
          </cell>
          <cell r="B111">
            <v>0.96</v>
          </cell>
          <cell r="C111">
            <v>0.51</v>
          </cell>
        </row>
        <row r="112">
          <cell r="A112" t="str">
            <v>NESF</v>
          </cell>
          <cell r="B112">
            <v>552.20000000000005</v>
          </cell>
          <cell r="C112">
            <v>552.20000000000005</v>
          </cell>
        </row>
        <row r="113">
          <cell r="A113" t="str">
            <v>NESTLE</v>
          </cell>
          <cell r="B113">
            <v>1102.5</v>
          </cell>
          <cell r="C113">
            <v>743</v>
          </cell>
        </row>
        <row r="114">
          <cell r="A114" t="str">
            <v>NIGERINS</v>
          </cell>
          <cell r="B114">
            <v>0.5</v>
          </cell>
          <cell r="C114">
            <v>0.5</v>
          </cell>
        </row>
        <row r="115">
          <cell r="A115" t="str">
            <v>NIG-GERMAN</v>
          </cell>
          <cell r="B115">
            <v>6.32</v>
          </cell>
          <cell r="C115">
            <v>4.91</v>
          </cell>
        </row>
        <row r="116">
          <cell r="A116" t="str">
            <v>NIGROPES</v>
          </cell>
          <cell r="B116">
            <v>7.46</v>
          </cell>
          <cell r="C116">
            <v>7.46</v>
          </cell>
        </row>
        <row r="117">
          <cell r="A117" t="str">
            <v>NIWICABLE</v>
          </cell>
          <cell r="B117">
            <v>0.5</v>
          </cell>
          <cell r="C117">
            <v>0.5</v>
          </cell>
        </row>
        <row r="118">
          <cell r="A118" t="str">
            <v>NNFM</v>
          </cell>
          <cell r="B118">
            <v>18.05</v>
          </cell>
          <cell r="C118">
            <v>9.4600000000000009</v>
          </cell>
        </row>
        <row r="119">
          <cell r="A119" t="str">
            <v>NPFMCRFBK</v>
          </cell>
          <cell r="B119">
            <v>1.39</v>
          </cell>
          <cell r="C119">
            <v>0.79</v>
          </cell>
        </row>
        <row r="120">
          <cell r="A120" t="str">
            <v>NSLTECH</v>
          </cell>
          <cell r="B120">
            <v>0.5</v>
          </cell>
          <cell r="C120">
            <v>0.5</v>
          </cell>
        </row>
        <row r="121">
          <cell r="A121" t="str">
            <v>OANDO</v>
          </cell>
          <cell r="B121">
            <v>20.48</v>
          </cell>
          <cell r="C121">
            <v>9.0500000000000007</v>
          </cell>
        </row>
        <row r="122">
          <cell r="A122" t="str">
            <v>OKOMUOIL</v>
          </cell>
          <cell r="B122">
            <v>39.369999999999997</v>
          </cell>
          <cell r="C122">
            <v>18.7</v>
          </cell>
        </row>
        <row r="123">
          <cell r="A123" t="str">
            <v>OMATEK</v>
          </cell>
          <cell r="B123">
            <v>0.5</v>
          </cell>
          <cell r="C123">
            <v>0.5</v>
          </cell>
        </row>
        <row r="124">
          <cell r="A124" t="str">
            <v>OMOSAVBNK</v>
          </cell>
          <cell r="B124">
            <v>0.92</v>
          </cell>
          <cell r="C124">
            <v>0.92</v>
          </cell>
        </row>
        <row r="125">
          <cell r="A125" t="str">
            <v>PAINTCOM</v>
          </cell>
          <cell r="B125">
            <v>1.54</v>
          </cell>
          <cell r="C125">
            <v>0.96</v>
          </cell>
        </row>
        <row r="126">
          <cell r="A126" t="str">
            <v>PHARMDEKO</v>
          </cell>
          <cell r="B126">
            <v>2.34</v>
          </cell>
          <cell r="C126">
            <v>2.13</v>
          </cell>
        </row>
        <row r="127">
          <cell r="A127" t="str">
            <v>PORTPAINT</v>
          </cell>
          <cell r="B127">
            <v>5.0999999999999996</v>
          </cell>
          <cell r="C127">
            <v>3.3</v>
          </cell>
        </row>
        <row r="128">
          <cell r="A128" t="str">
            <v>PREMBREW</v>
          </cell>
          <cell r="B128">
            <v>3.79</v>
          </cell>
          <cell r="C128">
            <v>2.95</v>
          </cell>
        </row>
        <row r="129">
          <cell r="A129" t="str">
            <v>PREMPAINTS</v>
          </cell>
          <cell r="B129">
            <v>10.93</v>
          </cell>
          <cell r="C129">
            <v>10.39</v>
          </cell>
        </row>
        <row r="130">
          <cell r="A130" t="str">
            <v>PRESCO</v>
          </cell>
          <cell r="B130">
            <v>36</v>
          </cell>
          <cell r="C130">
            <v>24.5</v>
          </cell>
        </row>
        <row r="131">
          <cell r="A131" t="str">
            <v>PRESTIGE</v>
          </cell>
          <cell r="B131">
            <v>0.5</v>
          </cell>
          <cell r="C131">
            <v>0.5</v>
          </cell>
        </row>
        <row r="132">
          <cell r="A132" t="str">
            <v>PZ</v>
          </cell>
          <cell r="B132">
            <v>35</v>
          </cell>
          <cell r="C132">
            <v>20.87</v>
          </cell>
        </row>
        <row r="133">
          <cell r="A133" t="str">
            <v>REDSTAREX</v>
          </cell>
          <cell r="B133">
            <v>5.51</v>
          </cell>
          <cell r="C133">
            <v>3.44</v>
          </cell>
        </row>
        <row r="134">
          <cell r="A134" t="str">
            <v>REGALINS</v>
          </cell>
          <cell r="B134">
            <v>0.5</v>
          </cell>
          <cell r="C134">
            <v>0.5</v>
          </cell>
        </row>
        <row r="135">
          <cell r="A135" t="str">
            <v>RESORTSAL</v>
          </cell>
          <cell r="B135">
            <v>0.5</v>
          </cell>
          <cell r="C135">
            <v>0.5</v>
          </cell>
        </row>
        <row r="136">
          <cell r="A136" t="str">
            <v>ROADS</v>
          </cell>
          <cell r="B136">
            <v>6.93</v>
          </cell>
          <cell r="C136">
            <v>6.29</v>
          </cell>
        </row>
        <row r="137">
          <cell r="A137" t="str">
            <v>ROYALEX</v>
          </cell>
          <cell r="B137">
            <v>0.56000000000000005</v>
          </cell>
          <cell r="C137">
            <v>0.5</v>
          </cell>
        </row>
        <row r="138">
          <cell r="A138" t="str">
            <v>RTBRISCOE</v>
          </cell>
          <cell r="B138">
            <v>1.01</v>
          </cell>
          <cell r="C138">
            <v>0.51</v>
          </cell>
        </row>
        <row r="139">
          <cell r="A139" t="str">
            <v>SCOA</v>
          </cell>
          <cell r="B139">
            <v>4.67</v>
          </cell>
          <cell r="C139">
            <v>4.16</v>
          </cell>
        </row>
        <row r="140">
          <cell r="A140" t="str">
            <v>SEPLAT</v>
          </cell>
          <cell r="B140">
            <v>481.57</v>
          </cell>
          <cell r="C140">
            <v>220.5</v>
          </cell>
        </row>
        <row r="141">
          <cell r="A141" t="str">
            <v>SKYEBANK</v>
          </cell>
          <cell r="B141">
            <v>2.9</v>
          </cell>
          <cell r="C141">
            <v>1.7</v>
          </cell>
        </row>
        <row r="142">
          <cell r="A142" t="str">
            <v>SKYESHELT</v>
          </cell>
          <cell r="B142">
            <v>100</v>
          </cell>
          <cell r="C142">
            <v>100</v>
          </cell>
        </row>
        <row r="143">
          <cell r="A143" t="str">
            <v>SMURFIT</v>
          </cell>
          <cell r="B143">
            <v>1.1100000000000001</v>
          </cell>
          <cell r="C143">
            <v>0.9</v>
          </cell>
        </row>
        <row r="144">
          <cell r="A144" t="str">
            <v>SOVRENINS</v>
          </cell>
          <cell r="B144">
            <v>0.5</v>
          </cell>
          <cell r="C144">
            <v>0.5</v>
          </cell>
        </row>
        <row r="145">
          <cell r="A145" t="str">
            <v>STACO</v>
          </cell>
          <cell r="B145">
            <v>0.5</v>
          </cell>
          <cell r="C145">
            <v>0.5</v>
          </cell>
        </row>
        <row r="146">
          <cell r="A146" t="str">
            <v>STANBIC</v>
          </cell>
          <cell r="B146">
            <v>33.19</v>
          </cell>
          <cell r="C146">
            <v>17.5</v>
          </cell>
        </row>
        <row r="147">
          <cell r="A147" t="str">
            <v>STDINSURE</v>
          </cell>
          <cell r="B147">
            <v>0.5</v>
          </cell>
          <cell r="C147">
            <v>0.5</v>
          </cell>
        </row>
        <row r="148">
          <cell r="A148" t="str">
            <v>STERLNBANK</v>
          </cell>
          <cell r="B148">
            <v>2.5299999999999998</v>
          </cell>
          <cell r="C148">
            <v>1.96</v>
          </cell>
        </row>
        <row r="149">
          <cell r="A149" t="str">
            <v>STUDPRESS</v>
          </cell>
          <cell r="B149">
            <v>2.2999999999999998</v>
          </cell>
          <cell r="C149">
            <v>2.2999999999999998</v>
          </cell>
        </row>
        <row r="150">
          <cell r="A150" t="str">
            <v>TANTALIZER</v>
          </cell>
          <cell r="B150">
            <v>0.5</v>
          </cell>
          <cell r="C150">
            <v>0.5</v>
          </cell>
        </row>
        <row r="151">
          <cell r="A151" t="str">
            <v>THOMASWY</v>
          </cell>
          <cell r="B151">
            <v>0.73</v>
          </cell>
          <cell r="C151">
            <v>0.64</v>
          </cell>
        </row>
        <row r="152">
          <cell r="A152" t="str">
            <v>TOTAL</v>
          </cell>
          <cell r="B152">
            <v>188.89</v>
          </cell>
          <cell r="C152">
            <v>134.05000000000001</v>
          </cell>
        </row>
        <row r="153">
          <cell r="A153" t="str">
            <v>TOURIST</v>
          </cell>
          <cell r="B153">
            <v>3.51</v>
          </cell>
          <cell r="C153">
            <v>3.34</v>
          </cell>
        </row>
        <row r="154">
          <cell r="A154" t="str">
            <v>TRANSCOHOT</v>
          </cell>
          <cell r="B154">
            <v>10.44</v>
          </cell>
          <cell r="C154">
            <v>6.42</v>
          </cell>
        </row>
        <row r="155">
          <cell r="A155" t="str">
            <v>TRANSCORP</v>
          </cell>
          <cell r="B155">
            <v>3.8</v>
          </cell>
          <cell r="C155">
            <v>1.92</v>
          </cell>
        </row>
        <row r="156">
          <cell r="A156" t="str">
            <v>TRANSEXPR</v>
          </cell>
          <cell r="B156">
            <v>1.45</v>
          </cell>
          <cell r="C156">
            <v>0.83</v>
          </cell>
        </row>
        <row r="157">
          <cell r="A157" t="str">
            <v>TRIPPLEG</v>
          </cell>
          <cell r="B157">
            <v>1.86</v>
          </cell>
          <cell r="C157">
            <v>1.57</v>
          </cell>
        </row>
        <row r="158">
          <cell r="A158" t="str">
            <v>UACN</v>
          </cell>
          <cell r="B158">
            <v>44.49</v>
          </cell>
          <cell r="C158">
            <v>25.75</v>
          </cell>
        </row>
        <row r="159">
          <cell r="A159" t="str">
            <v>UAC-PROP</v>
          </cell>
          <cell r="B159">
            <v>11.99</v>
          </cell>
          <cell r="C159">
            <v>7.42</v>
          </cell>
        </row>
        <row r="160">
          <cell r="A160" t="str">
            <v>UBA</v>
          </cell>
          <cell r="B160">
            <v>6</v>
          </cell>
          <cell r="C160">
            <v>2.86</v>
          </cell>
        </row>
        <row r="161">
          <cell r="A161" t="str">
            <v>UBCAP</v>
          </cell>
          <cell r="B161">
            <v>1.81</v>
          </cell>
          <cell r="C161">
            <v>1.1399999999999999</v>
          </cell>
        </row>
        <row r="162">
          <cell r="A162" t="str">
            <v>UBN</v>
          </cell>
          <cell r="B162">
            <v>11.74</v>
          </cell>
          <cell r="C162">
            <v>5.66</v>
          </cell>
        </row>
        <row r="163">
          <cell r="A163" t="str">
            <v>UHOMREIT</v>
          </cell>
          <cell r="B163">
            <v>45.22</v>
          </cell>
          <cell r="C163">
            <v>45.22</v>
          </cell>
        </row>
        <row r="164">
          <cell r="A164" t="str">
            <v>UNHOMES</v>
          </cell>
          <cell r="B164">
            <v>6.4</v>
          </cell>
          <cell r="C164">
            <v>0.5</v>
          </cell>
        </row>
        <row r="165">
          <cell r="A165" t="str">
            <v>UNIC</v>
          </cell>
          <cell r="B165">
            <v>0.5</v>
          </cell>
          <cell r="C165">
            <v>0.5</v>
          </cell>
        </row>
        <row r="166">
          <cell r="A166" t="str">
            <v>UNILEVER</v>
          </cell>
          <cell r="B166">
            <v>47</v>
          </cell>
          <cell r="C166">
            <v>31.55</v>
          </cell>
        </row>
        <row r="167">
          <cell r="A167" t="str">
            <v>UNIONDAC</v>
          </cell>
          <cell r="B167">
            <v>0.5</v>
          </cell>
          <cell r="C167">
            <v>0.5</v>
          </cell>
        </row>
        <row r="168">
          <cell r="A168" t="str">
            <v>UNIONDICON</v>
          </cell>
          <cell r="B168">
            <v>13.95</v>
          </cell>
          <cell r="C168">
            <v>11.84</v>
          </cell>
        </row>
        <row r="169">
          <cell r="A169" t="str">
            <v>UNIONVENT</v>
          </cell>
          <cell r="B169">
            <v>0.63</v>
          </cell>
          <cell r="C169">
            <v>0.63</v>
          </cell>
        </row>
        <row r="170">
          <cell r="A170" t="str">
            <v>UNITYBNK</v>
          </cell>
          <cell r="B170">
            <v>5</v>
          </cell>
          <cell r="C170">
            <v>0.5</v>
          </cell>
        </row>
        <row r="171">
          <cell r="A171" t="str">
            <v>UNITYKAP</v>
          </cell>
          <cell r="B171">
            <v>0.5</v>
          </cell>
          <cell r="C171">
            <v>0.5</v>
          </cell>
        </row>
        <row r="172">
          <cell r="A172" t="str">
            <v>UNIVINSURE</v>
          </cell>
          <cell r="B172">
            <v>0.5</v>
          </cell>
          <cell r="C172">
            <v>0.5</v>
          </cell>
        </row>
        <row r="173">
          <cell r="A173" t="str">
            <v>UPDCREIT</v>
          </cell>
          <cell r="B173">
            <v>10</v>
          </cell>
          <cell r="C173">
            <v>10</v>
          </cell>
        </row>
        <row r="174">
          <cell r="A174" t="str">
            <v>UPL</v>
          </cell>
          <cell r="B174">
            <v>6.5</v>
          </cell>
          <cell r="C174">
            <v>3.7</v>
          </cell>
        </row>
        <row r="175">
          <cell r="A175" t="str">
            <v>UTC</v>
          </cell>
          <cell r="B175">
            <v>0.5</v>
          </cell>
          <cell r="C175">
            <v>0.5</v>
          </cell>
        </row>
        <row r="176">
          <cell r="A176" t="str">
            <v>VANLEER</v>
          </cell>
          <cell r="B176">
            <v>12.08</v>
          </cell>
          <cell r="C176">
            <v>9.3699999999999992</v>
          </cell>
        </row>
        <row r="177">
          <cell r="A177" t="str">
            <v>VITAFOAM</v>
          </cell>
          <cell r="B177">
            <v>6.6</v>
          </cell>
          <cell r="C177">
            <v>3.23</v>
          </cell>
        </row>
        <row r="178">
          <cell r="A178" t="str">
            <v>VONO</v>
          </cell>
          <cell r="B178">
            <v>1.94</v>
          </cell>
          <cell r="C178">
            <v>0.75</v>
          </cell>
        </row>
        <row r="179">
          <cell r="A179" t="str">
            <v>WAGLASS</v>
          </cell>
          <cell r="B179">
            <v>0.63</v>
          </cell>
          <cell r="C179">
            <v>0.63</v>
          </cell>
        </row>
        <row r="180">
          <cell r="A180" t="str">
            <v>WAPCO</v>
          </cell>
          <cell r="B180">
            <v>103.5</v>
          </cell>
          <cell r="C180">
            <v>75.099999999999994</v>
          </cell>
        </row>
        <row r="181">
          <cell r="A181" t="str">
            <v>WAPIC</v>
          </cell>
          <cell r="B181">
            <v>0.67</v>
          </cell>
          <cell r="C181">
            <v>0.5</v>
          </cell>
        </row>
        <row r="182">
          <cell r="A182" t="str">
            <v>WEMABANK</v>
          </cell>
          <cell r="B182">
            <v>1.1200000000000001</v>
          </cell>
          <cell r="C182">
            <v>0.77</v>
          </cell>
        </row>
        <row r="183">
          <cell r="A183" t="str">
            <v>ZENITHBANK</v>
          </cell>
          <cell r="B183">
            <v>25.48</v>
          </cell>
          <cell r="C183">
            <v>13.72</v>
          </cell>
        </row>
        <row r="184">
          <cell r="A184" t="str">
            <v>(blank)</v>
          </cell>
        </row>
        <row r="185">
          <cell r="A185" t="str">
            <v>SIMCAPVAL</v>
          </cell>
          <cell r="B185">
            <v>103.24</v>
          </cell>
          <cell r="C185">
            <v>103.24</v>
          </cell>
        </row>
        <row r="186">
          <cell r="A186" t="str">
            <v>AFRIK</v>
          </cell>
          <cell r="B186">
            <v>0.5</v>
          </cell>
          <cell r="C186">
            <v>0.5</v>
          </cell>
        </row>
        <row r="187">
          <cell r="A187" t="str">
            <v>Grand Total</v>
          </cell>
          <cell r="B187">
            <v>103.24</v>
          </cell>
          <cell r="C187">
            <v>0.5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G126"/>
  <sheetViews>
    <sheetView tabSelected="1" zoomScaleNormal="100" zoomScaleSheetLayoutView="100" workbookViewId="0">
      <pane ySplit="5" topLeftCell="A6" activePane="bottomLeft" state="frozen"/>
      <selection pane="bottomLeft" activeCell="A104" sqref="A104"/>
    </sheetView>
  </sheetViews>
  <sheetFormatPr defaultRowHeight="15" x14ac:dyDescent="0.25"/>
  <cols>
    <col min="1" max="1" width="4.140625" customWidth="1"/>
    <col min="2" max="2" width="11.28515625" customWidth="1"/>
    <col min="3" max="4" width="8.5703125" customWidth="1"/>
    <col min="5" max="5" width="9.7109375" customWidth="1"/>
    <col min="6" max="6" width="9" customWidth="1"/>
    <col min="7" max="7" width="8.28515625" customWidth="1"/>
    <col min="8" max="8" width="9.5703125" customWidth="1"/>
    <col min="9" max="9" width="10" style="9" customWidth="1"/>
    <col min="10" max="10" width="10.42578125" style="9" customWidth="1"/>
    <col min="11" max="11" width="11.7109375" bestFit="1" customWidth="1"/>
    <col min="12" max="12" width="12.5703125" bestFit="1" customWidth="1"/>
    <col min="13" max="13" width="11.7109375" customWidth="1"/>
    <col min="14" max="14" width="13" customWidth="1"/>
    <col min="15" max="15" width="11.85546875" customWidth="1"/>
    <col min="16" max="16" width="13.28515625" bestFit="1" customWidth="1"/>
    <col min="17" max="17" width="10.85546875" customWidth="1"/>
    <col min="18" max="18" width="9.28515625" bestFit="1" customWidth="1"/>
    <col min="19" max="19" width="11.28515625" style="4" bestFit="1" customWidth="1"/>
    <col min="20" max="188" width="9.140625" style="4"/>
  </cols>
  <sheetData>
    <row r="1" spans="1:188" x14ac:dyDescent="0.25">
      <c r="A1" s="1"/>
      <c r="B1" s="1"/>
      <c r="C1" s="1"/>
      <c r="D1" s="1"/>
      <c r="E1" s="1"/>
      <c r="F1" s="1"/>
      <c r="G1" s="1"/>
      <c r="H1" s="1"/>
      <c r="I1" s="7"/>
      <c r="J1" s="7"/>
      <c r="K1" s="2"/>
      <c r="L1" s="3"/>
      <c r="M1" s="3"/>
      <c r="N1" s="3"/>
      <c r="O1" s="3"/>
      <c r="P1" s="3"/>
      <c r="Q1" s="3"/>
      <c r="R1" s="3"/>
    </row>
    <row r="2" spans="1:188" x14ac:dyDescent="0.25">
      <c r="A2" s="1"/>
      <c r="B2" s="1"/>
      <c r="C2" s="1"/>
      <c r="D2" s="1"/>
      <c r="E2" s="1"/>
      <c r="F2" s="5"/>
      <c r="G2" s="1"/>
      <c r="H2" s="1"/>
      <c r="I2" s="7"/>
      <c r="J2" s="7"/>
      <c r="K2" s="2"/>
      <c r="L2" s="3"/>
      <c r="M2" s="3"/>
      <c r="N2" s="3"/>
      <c r="O2" s="3"/>
      <c r="P2" s="3"/>
      <c r="Q2" s="3"/>
      <c r="R2" s="3"/>
    </row>
    <row r="3" spans="1:188" x14ac:dyDescent="0.25">
      <c r="A3" s="1"/>
      <c r="B3" s="1"/>
      <c r="C3" s="1"/>
      <c r="D3" s="1"/>
      <c r="E3" s="1"/>
      <c r="F3" s="36" t="s">
        <v>14</v>
      </c>
      <c r="G3" s="36"/>
      <c r="H3" s="36"/>
      <c r="I3" s="35">
        <f ca="1">TODAY()</f>
        <v>44748</v>
      </c>
      <c r="J3" s="35"/>
      <c r="K3" s="35"/>
      <c r="L3" s="14"/>
      <c r="M3" s="14"/>
      <c r="N3" s="3"/>
      <c r="O3" s="3"/>
      <c r="P3" s="3"/>
      <c r="Q3" s="3"/>
      <c r="R3" s="3"/>
    </row>
    <row r="4" spans="1:188" x14ac:dyDescent="0.25">
      <c r="A4" s="1"/>
      <c r="B4" s="11"/>
      <c r="C4" s="1"/>
      <c r="D4" s="1"/>
      <c r="E4" s="1"/>
      <c r="F4" s="1"/>
      <c r="G4" s="1"/>
      <c r="H4" s="1"/>
      <c r="I4" s="7"/>
      <c r="J4" s="7"/>
      <c r="K4" s="2"/>
      <c r="L4" s="14"/>
      <c r="M4" s="14"/>
      <c r="N4" s="3"/>
      <c r="O4" s="3"/>
      <c r="P4" s="3"/>
      <c r="Q4" s="3"/>
      <c r="R4" s="3"/>
    </row>
    <row r="5" spans="1:188" x14ac:dyDescent="0.25">
      <c r="A5" s="32" t="s">
        <v>13</v>
      </c>
      <c r="B5" s="33" t="s">
        <v>0</v>
      </c>
      <c r="C5" s="32" t="s">
        <v>1</v>
      </c>
      <c r="D5" s="32" t="s">
        <v>2</v>
      </c>
      <c r="E5" s="32" t="s">
        <v>3</v>
      </c>
      <c r="F5" s="32" t="s">
        <v>4</v>
      </c>
      <c r="G5" s="32" t="s">
        <v>5</v>
      </c>
      <c r="H5" s="32" t="s">
        <v>9</v>
      </c>
      <c r="I5" s="8" t="s">
        <v>6</v>
      </c>
      <c r="J5" s="8" t="s">
        <v>10</v>
      </c>
      <c r="K5" s="34" t="s">
        <v>7</v>
      </c>
      <c r="L5" s="16" t="s">
        <v>8</v>
      </c>
      <c r="M5" s="6" t="s">
        <v>11</v>
      </c>
      <c r="N5" s="10" t="s">
        <v>47</v>
      </c>
      <c r="O5" s="6" t="s">
        <v>12</v>
      </c>
      <c r="P5" s="8" t="s">
        <v>15</v>
      </c>
      <c r="Q5" s="6" t="s">
        <v>51</v>
      </c>
      <c r="R5" s="6" t="s">
        <v>52</v>
      </c>
    </row>
    <row r="6" spans="1:188" x14ac:dyDescent="0.25">
      <c r="A6" s="23">
        <v>1</v>
      </c>
      <c r="B6" s="23" t="s">
        <v>111</v>
      </c>
      <c r="C6" s="17">
        <v>1.7</v>
      </c>
      <c r="D6" s="17">
        <v>1.7</v>
      </c>
      <c r="E6" s="17">
        <v>1.7</v>
      </c>
      <c r="F6" s="17">
        <v>1.7</v>
      </c>
      <c r="G6" s="24">
        <v>1.7</v>
      </c>
      <c r="H6" s="25">
        <v>0</v>
      </c>
      <c r="I6" s="26">
        <v>0</v>
      </c>
      <c r="J6" s="18">
        <v>0</v>
      </c>
      <c r="K6" s="27">
        <v>600</v>
      </c>
      <c r="L6" s="27">
        <v>1020</v>
      </c>
      <c r="M6" s="19">
        <v>2.4401913875598087</v>
      </c>
      <c r="N6" s="19">
        <v>10984.6153854</v>
      </c>
      <c r="O6" s="20">
        <v>1.7</v>
      </c>
      <c r="P6" s="18">
        <v>0.63461538461538458</v>
      </c>
      <c r="Q6" s="17">
        <v>1.8</v>
      </c>
      <c r="R6" s="17">
        <v>1.04</v>
      </c>
      <c r="S6" s="29"/>
      <c r="T6" s="28"/>
      <c r="U6"/>
      <c r="V6"/>
      <c r="W6"/>
      <c r="X6"/>
      <c r="Y6"/>
      <c r="Z6"/>
      <c r="AA6"/>
      <c r="AB6"/>
      <c r="AC6"/>
      <c r="AD6"/>
      <c r="AE6"/>
      <c r="AF6"/>
      <c r="AG6"/>
      <c r="AH6"/>
      <c r="AI6"/>
      <c r="AJ6"/>
      <c r="AK6"/>
      <c r="AL6"/>
      <c r="AM6"/>
      <c r="AN6"/>
      <c r="AO6"/>
      <c r="AP6"/>
      <c r="AQ6"/>
      <c r="AR6"/>
      <c r="AS6"/>
      <c r="AT6"/>
      <c r="AU6"/>
      <c r="AV6"/>
      <c r="AW6"/>
      <c r="AX6"/>
      <c r="AY6"/>
      <c r="AZ6"/>
      <c r="BA6"/>
      <c r="BB6"/>
      <c r="BC6"/>
      <c r="BD6"/>
      <c r="BE6"/>
      <c r="BF6"/>
      <c r="BG6"/>
      <c r="BH6"/>
      <c r="BI6"/>
      <c r="BJ6"/>
      <c r="BK6"/>
      <c r="BL6"/>
      <c r="BM6"/>
      <c r="BN6"/>
      <c r="BO6"/>
      <c r="BP6"/>
      <c r="BQ6"/>
      <c r="BR6"/>
      <c r="BS6"/>
      <c r="BT6"/>
      <c r="BU6"/>
      <c r="BV6"/>
      <c r="BW6"/>
      <c r="BX6"/>
      <c r="BY6"/>
      <c r="BZ6"/>
      <c r="CA6"/>
      <c r="CB6"/>
      <c r="CC6"/>
      <c r="CD6"/>
      <c r="CE6"/>
      <c r="CF6"/>
      <c r="CG6"/>
      <c r="CH6"/>
      <c r="CI6"/>
      <c r="CJ6"/>
      <c r="CK6"/>
      <c r="CL6"/>
      <c r="CM6"/>
      <c r="CN6"/>
      <c r="CO6"/>
      <c r="CP6"/>
      <c r="CQ6"/>
      <c r="CR6"/>
      <c r="CS6"/>
      <c r="CT6"/>
      <c r="CU6"/>
      <c r="CV6"/>
      <c r="CW6"/>
      <c r="CX6"/>
      <c r="CY6"/>
      <c r="CZ6"/>
      <c r="DA6"/>
      <c r="DB6"/>
      <c r="DC6"/>
      <c r="DD6"/>
      <c r="DE6"/>
      <c r="DF6"/>
      <c r="DG6"/>
      <c r="DH6"/>
      <c r="DI6"/>
      <c r="DJ6"/>
      <c r="DK6"/>
      <c r="DL6"/>
      <c r="DM6"/>
      <c r="DN6"/>
      <c r="DO6"/>
      <c r="DP6"/>
      <c r="DQ6"/>
      <c r="DR6"/>
      <c r="DS6"/>
      <c r="DT6"/>
      <c r="DU6"/>
      <c r="DV6"/>
      <c r="DW6"/>
      <c r="DX6"/>
      <c r="DY6"/>
      <c r="DZ6"/>
      <c r="EA6"/>
      <c r="EB6"/>
      <c r="EC6"/>
      <c r="ED6"/>
      <c r="EE6"/>
      <c r="EF6"/>
      <c r="EG6"/>
      <c r="EH6"/>
      <c r="EI6"/>
      <c r="EJ6"/>
      <c r="EK6"/>
      <c r="EL6"/>
      <c r="EM6"/>
      <c r="EN6"/>
      <c r="EO6"/>
      <c r="EP6"/>
      <c r="EQ6"/>
      <c r="ER6"/>
      <c r="ES6"/>
      <c r="ET6"/>
      <c r="EU6"/>
      <c r="EV6"/>
      <c r="EW6"/>
      <c r="EX6"/>
      <c r="EY6"/>
      <c r="EZ6"/>
      <c r="FA6"/>
      <c r="FB6"/>
      <c r="FC6"/>
      <c r="FD6"/>
      <c r="FE6"/>
      <c r="FF6"/>
      <c r="FG6"/>
      <c r="FH6"/>
      <c r="FI6"/>
      <c r="FJ6"/>
      <c r="FK6"/>
      <c r="FL6"/>
      <c r="FM6"/>
      <c r="FN6"/>
      <c r="FO6"/>
      <c r="FP6"/>
      <c r="FQ6"/>
      <c r="FR6"/>
      <c r="FS6"/>
      <c r="FT6"/>
      <c r="FU6"/>
      <c r="FV6"/>
      <c r="FW6"/>
      <c r="FX6"/>
      <c r="FY6"/>
      <c r="FZ6"/>
      <c r="GA6"/>
      <c r="GB6"/>
      <c r="GC6"/>
      <c r="GD6"/>
      <c r="GE6"/>
      <c r="GF6"/>
    </row>
    <row r="7" spans="1:188" x14ac:dyDescent="0.25">
      <c r="A7" s="23">
        <v>2</v>
      </c>
      <c r="B7" s="23" t="s">
        <v>92</v>
      </c>
      <c r="C7" s="17">
        <v>0.3</v>
      </c>
      <c r="D7" s="17">
        <v>0.3</v>
      </c>
      <c r="E7" s="17">
        <v>0.3</v>
      </c>
      <c r="F7" s="17">
        <v>0.3</v>
      </c>
      <c r="G7" s="24">
        <v>0.3</v>
      </c>
      <c r="H7" s="25">
        <v>0</v>
      </c>
      <c r="I7" s="26">
        <v>0</v>
      </c>
      <c r="J7" s="18">
        <v>0</v>
      </c>
      <c r="K7" s="27">
        <v>1500</v>
      </c>
      <c r="L7" s="27">
        <v>480</v>
      </c>
      <c r="M7" s="19">
        <v>1.1483253588516746</v>
      </c>
      <c r="N7" s="19">
        <v>497.31000029999996</v>
      </c>
      <c r="O7" s="20">
        <v>0.32</v>
      </c>
      <c r="P7" s="18">
        <v>-3.2258064516129115E-2</v>
      </c>
      <c r="Q7" s="17">
        <v>0.36</v>
      </c>
      <c r="R7" s="17">
        <v>0.28999999999999998</v>
      </c>
      <c r="S7" s="29"/>
      <c r="T7"/>
      <c r="U7"/>
      <c r="V7"/>
      <c r="W7"/>
      <c r="X7"/>
      <c r="Y7"/>
      <c r="Z7"/>
      <c r="AA7"/>
      <c r="AB7"/>
      <c r="AC7"/>
      <c r="AD7"/>
      <c r="AE7"/>
      <c r="AF7"/>
      <c r="AG7"/>
      <c r="AH7"/>
      <c r="AI7"/>
      <c r="AJ7"/>
      <c r="AK7"/>
      <c r="AL7"/>
      <c r="AM7"/>
      <c r="AN7"/>
      <c r="AO7"/>
      <c r="AP7"/>
      <c r="AQ7"/>
      <c r="AR7"/>
      <c r="AS7"/>
      <c r="AT7"/>
      <c r="AU7"/>
      <c r="AV7"/>
      <c r="AW7"/>
      <c r="AX7"/>
      <c r="AY7"/>
      <c r="AZ7"/>
      <c r="BA7"/>
      <c r="BB7"/>
      <c r="BC7"/>
      <c r="BD7"/>
      <c r="BE7"/>
      <c r="BF7"/>
      <c r="BG7"/>
      <c r="BH7"/>
      <c r="BI7"/>
      <c r="BJ7"/>
      <c r="BK7"/>
      <c r="BL7"/>
      <c r="BM7"/>
      <c r="BN7"/>
      <c r="BO7"/>
      <c r="BP7"/>
      <c r="BQ7"/>
      <c r="BR7"/>
      <c r="BS7"/>
      <c r="BT7"/>
      <c r="BU7"/>
      <c r="BV7"/>
      <c r="BW7"/>
      <c r="BX7"/>
      <c r="BY7"/>
      <c r="BZ7"/>
      <c r="CA7"/>
      <c r="CB7"/>
      <c r="CC7"/>
      <c r="CD7"/>
      <c r="CE7"/>
      <c r="CF7"/>
      <c r="CG7"/>
      <c r="CH7"/>
      <c r="CI7"/>
      <c r="CJ7"/>
      <c r="CK7"/>
      <c r="CL7"/>
      <c r="CM7"/>
      <c r="CN7"/>
      <c r="CO7"/>
      <c r="CP7"/>
      <c r="CQ7"/>
      <c r="CR7"/>
      <c r="CS7"/>
      <c r="CT7"/>
      <c r="CU7"/>
      <c r="CV7"/>
      <c r="CW7"/>
      <c r="CX7"/>
      <c r="CY7"/>
      <c r="CZ7"/>
      <c r="DA7"/>
      <c r="DB7"/>
      <c r="DC7"/>
      <c r="DD7"/>
      <c r="DE7"/>
      <c r="DF7"/>
      <c r="DG7"/>
      <c r="DH7"/>
      <c r="DI7"/>
      <c r="DJ7"/>
      <c r="DK7"/>
      <c r="DL7"/>
      <c r="DM7"/>
      <c r="DN7"/>
      <c r="DO7"/>
      <c r="DP7"/>
      <c r="DQ7"/>
      <c r="DR7"/>
      <c r="DS7"/>
      <c r="DT7"/>
      <c r="DU7"/>
      <c r="DV7"/>
      <c r="DW7"/>
      <c r="DX7"/>
      <c r="DY7"/>
      <c r="DZ7"/>
      <c r="EA7"/>
      <c r="EB7"/>
      <c r="EC7"/>
      <c r="ED7"/>
      <c r="EE7"/>
      <c r="EF7"/>
      <c r="EG7"/>
      <c r="EH7"/>
      <c r="EI7"/>
      <c r="EJ7"/>
      <c r="EK7"/>
      <c r="EL7"/>
      <c r="EM7"/>
      <c r="EN7"/>
      <c r="EO7"/>
      <c r="EP7"/>
      <c r="EQ7"/>
      <c r="ER7"/>
      <c r="ES7"/>
      <c r="ET7"/>
      <c r="EU7"/>
      <c r="EV7"/>
      <c r="EW7"/>
      <c r="EX7"/>
      <c r="EY7"/>
      <c r="EZ7"/>
      <c r="FA7"/>
      <c r="FB7"/>
      <c r="FC7"/>
      <c r="FD7"/>
      <c r="FE7"/>
      <c r="FF7"/>
      <c r="FG7"/>
      <c r="FH7"/>
      <c r="FI7"/>
      <c r="FJ7"/>
      <c r="FK7"/>
      <c r="FL7"/>
      <c r="FM7"/>
      <c r="FN7"/>
      <c r="FO7"/>
      <c r="FP7"/>
      <c r="FQ7"/>
      <c r="FR7"/>
      <c r="FS7"/>
      <c r="FT7"/>
      <c r="FU7"/>
      <c r="FV7"/>
      <c r="FW7"/>
      <c r="FX7"/>
      <c r="FY7"/>
      <c r="FZ7"/>
      <c r="GA7"/>
      <c r="GB7"/>
      <c r="GC7"/>
      <c r="GD7"/>
      <c r="GE7"/>
      <c r="GF7"/>
    </row>
    <row r="8" spans="1:188" x14ac:dyDescent="0.25">
      <c r="A8" s="23">
        <v>3</v>
      </c>
      <c r="B8" s="23" t="s">
        <v>99</v>
      </c>
      <c r="C8" s="17">
        <v>1.43</v>
      </c>
      <c r="D8" s="17">
        <v>1.43</v>
      </c>
      <c r="E8" s="17">
        <v>1.57</v>
      </c>
      <c r="F8" s="17">
        <v>1.55</v>
      </c>
      <c r="G8" s="24">
        <v>1.57</v>
      </c>
      <c r="H8" s="25">
        <v>1.2903225806451646E-2</v>
      </c>
      <c r="I8" s="26">
        <v>0.14000000000000012</v>
      </c>
      <c r="J8" s="18">
        <v>9.7902097902097918E-2</v>
      </c>
      <c r="K8" s="27">
        <v>2747978</v>
      </c>
      <c r="L8" s="27">
        <v>4286261.45</v>
      </c>
      <c r="M8" s="19">
        <v>10254.213995215312</v>
      </c>
      <c r="N8" s="19">
        <v>949.53599999999994</v>
      </c>
      <c r="O8" s="20">
        <v>1.5597873964056481</v>
      </c>
      <c r="P8" s="18">
        <v>2.14</v>
      </c>
      <c r="Q8" s="17">
        <v>2</v>
      </c>
      <c r="R8" s="17">
        <v>0.55000000000000004</v>
      </c>
      <c r="S8" s="29"/>
      <c r="T8"/>
      <c r="U8"/>
      <c r="V8"/>
      <c r="W8"/>
      <c r="X8"/>
      <c r="Y8"/>
      <c r="Z8"/>
      <c r="AA8"/>
      <c r="AB8"/>
      <c r="AC8"/>
      <c r="AD8"/>
      <c r="AE8"/>
      <c r="AF8"/>
      <c r="AG8"/>
      <c r="AH8"/>
      <c r="AI8"/>
      <c r="AJ8"/>
      <c r="AK8"/>
      <c r="AL8"/>
      <c r="AM8"/>
      <c r="AN8"/>
      <c r="AO8"/>
      <c r="AP8"/>
      <c r="AQ8"/>
      <c r="AR8"/>
      <c r="AS8"/>
      <c r="AT8"/>
      <c r="AU8"/>
      <c r="AV8"/>
      <c r="AW8"/>
      <c r="AX8"/>
      <c r="AY8"/>
      <c r="AZ8"/>
      <c r="BA8"/>
      <c r="BB8"/>
      <c r="BC8"/>
      <c r="BD8"/>
      <c r="BE8"/>
      <c r="BF8"/>
      <c r="BG8"/>
      <c r="BH8"/>
      <c r="BI8"/>
      <c r="BJ8"/>
      <c r="BK8"/>
      <c r="BL8"/>
      <c r="BM8"/>
      <c r="BN8"/>
      <c r="BO8"/>
      <c r="BP8"/>
      <c r="BQ8"/>
      <c r="BR8"/>
      <c r="BS8"/>
      <c r="BT8"/>
      <c r="BU8"/>
      <c r="BV8"/>
      <c r="BW8"/>
      <c r="BX8"/>
      <c r="BY8"/>
      <c r="BZ8"/>
      <c r="CA8"/>
      <c r="CB8"/>
      <c r="CC8"/>
      <c r="CD8"/>
      <c r="CE8"/>
      <c r="CF8"/>
      <c r="CG8"/>
      <c r="CH8"/>
      <c r="CI8"/>
      <c r="CJ8"/>
      <c r="CK8"/>
      <c r="CL8"/>
      <c r="CM8"/>
      <c r="CN8"/>
      <c r="CO8"/>
      <c r="CP8"/>
      <c r="CQ8"/>
      <c r="CR8"/>
      <c r="CS8"/>
      <c r="CT8"/>
      <c r="CU8"/>
      <c r="CV8"/>
      <c r="CW8"/>
      <c r="CX8"/>
      <c r="CY8"/>
      <c r="CZ8"/>
      <c r="DA8"/>
      <c r="DB8"/>
      <c r="DC8"/>
      <c r="DD8"/>
      <c r="DE8"/>
      <c r="DF8"/>
      <c r="DG8"/>
      <c r="DH8"/>
      <c r="DI8"/>
      <c r="DJ8"/>
      <c r="DK8"/>
      <c r="DL8"/>
      <c r="DM8"/>
      <c r="DN8"/>
      <c r="DO8"/>
      <c r="DP8"/>
      <c r="DQ8"/>
      <c r="DR8"/>
      <c r="DS8"/>
      <c r="DT8"/>
      <c r="DU8"/>
      <c r="DV8"/>
      <c r="DW8"/>
      <c r="DX8"/>
      <c r="DY8"/>
      <c r="DZ8"/>
      <c r="EA8"/>
      <c r="EB8"/>
      <c r="EC8"/>
      <c r="ED8"/>
      <c r="EE8"/>
      <c r="EF8"/>
      <c r="EG8"/>
      <c r="EH8"/>
      <c r="EI8"/>
      <c r="EJ8"/>
      <c r="EK8"/>
      <c r="EL8"/>
      <c r="EM8"/>
      <c r="EN8"/>
      <c r="EO8"/>
      <c r="EP8"/>
      <c r="EQ8"/>
      <c r="ER8"/>
      <c r="ES8"/>
      <c r="ET8"/>
      <c r="EU8"/>
      <c r="EV8"/>
      <c r="EW8"/>
      <c r="EX8"/>
      <c r="EY8"/>
      <c r="EZ8"/>
      <c r="FA8"/>
      <c r="FB8"/>
      <c r="FC8"/>
      <c r="FD8"/>
      <c r="FE8"/>
      <c r="FF8"/>
      <c r="FG8"/>
      <c r="FH8"/>
      <c r="FI8"/>
      <c r="FJ8"/>
      <c r="FK8"/>
      <c r="FL8"/>
      <c r="FM8"/>
      <c r="FN8"/>
      <c r="FO8"/>
      <c r="FP8"/>
      <c r="FQ8"/>
      <c r="FR8"/>
      <c r="FS8"/>
      <c r="FT8"/>
      <c r="FU8"/>
      <c r="FV8"/>
      <c r="FW8"/>
      <c r="FX8"/>
      <c r="FY8"/>
      <c r="FZ8"/>
      <c r="GA8"/>
      <c r="GB8"/>
      <c r="GC8"/>
      <c r="GD8"/>
      <c r="GE8"/>
      <c r="GF8"/>
    </row>
    <row r="9" spans="1:188" x14ac:dyDescent="0.25">
      <c r="A9" s="23">
        <v>4</v>
      </c>
      <c r="B9" s="23" t="s">
        <v>97</v>
      </c>
      <c r="C9" s="17">
        <v>9.4499999999999993</v>
      </c>
      <c r="D9" s="17">
        <v>9.4499999999999993</v>
      </c>
      <c r="E9" s="17">
        <v>9.5</v>
      </c>
      <c r="F9" s="17">
        <v>9.4</v>
      </c>
      <c r="G9" s="24">
        <v>9.5</v>
      </c>
      <c r="H9" s="25">
        <v>1.0638297872340496E-2</v>
      </c>
      <c r="I9" s="26">
        <v>5.0000000000000711E-2</v>
      </c>
      <c r="J9" s="18">
        <v>5.2910052910053462E-3</v>
      </c>
      <c r="K9" s="27">
        <v>2399270</v>
      </c>
      <c r="L9" s="27">
        <v>22683950.949999999</v>
      </c>
      <c r="M9" s="19">
        <v>54267.825239234451</v>
      </c>
      <c r="N9" s="19">
        <v>337679.64338999998</v>
      </c>
      <c r="O9" s="20">
        <v>9.4545219796021289</v>
      </c>
      <c r="P9" s="18">
        <v>2.1505376344086002E-2</v>
      </c>
      <c r="Q9" s="17">
        <v>10.4</v>
      </c>
      <c r="R9" s="17">
        <v>9.25</v>
      </c>
      <c r="S9" s="29"/>
      <c r="T9"/>
      <c r="U9"/>
      <c r="V9"/>
      <c r="W9"/>
      <c r="X9"/>
      <c r="Y9"/>
      <c r="Z9"/>
      <c r="AA9"/>
      <c r="AB9"/>
      <c r="AC9"/>
      <c r="AD9"/>
      <c r="AE9"/>
      <c r="AF9"/>
      <c r="AG9"/>
      <c r="AH9"/>
      <c r="AI9"/>
      <c r="AJ9"/>
      <c r="AK9"/>
      <c r="AL9"/>
      <c r="AM9"/>
      <c r="AN9"/>
      <c r="AO9"/>
      <c r="AP9"/>
      <c r="AQ9"/>
      <c r="AR9"/>
      <c r="AS9"/>
      <c r="AT9"/>
      <c r="AU9"/>
      <c r="AV9"/>
      <c r="AW9"/>
      <c r="AX9"/>
      <c r="AY9"/>
      <c r="AZ9"/>
      <c r="BA9"/>
      <c r="BB9"/>
      <c r="BC9"/>
      <c r="BD9"/>
      <c r="BE9"/>
      <c r="BF9"/>
      <c r="BG9"/>
      <c r="BH9"/>
      <c r="BI9"/>
      <c r="BJ9"/>
      <c r="BK9"/>
      <c r="BL9"/>
      <c r="BM9"/>
      <c r="BN9"/>
      <c r="BO9"/>
      <c r="BP9"/>
      <c r="BQ9"/>
      <c r="BR9"/>
      <c r="BS9"/>
      <c r="BT9"/>
      <c r="BU9"/>
      <c r="BV9"/>
      <c r="BW9"/>
      <c r="BX9"/>
      <c r="BY9"/>
      <c r="BZ9"/>
      <c r="CA9"/>
      <c r="CB9"/>
      <c r="CC9"/>
      <c r="CD9"/>
      <c r="CE9"/>
      <c r="CF9"/>
      <c r="CG9"/>
      <c r="CH9"/>
      <c r="CI9"/>
      <c r="CJ9"/>
      <c r="CK9"/>
      <c r="CL9"/>
      <c r="CM9"/>
      <c r="CN9"/>
      <c r="CO9"/>
      <c r="CP9"/>
      <c r="CQ9"/>
      <c r="CR9"/>
      <c r="CS9"/>
      <c r="CT9"/>
      <c r="CU9"/>
      <c r="CV9"/>
      <c r="CW9"/>
      <c r="CX9"/>
      <c r="CY9"/>
      <c r="CZ9"/>
      <c r="DA9"/>
      <c r="DB9"/>
      <c r="DC9"/>
      <c r="DD9"/>
      <c r="DE9"/>
      <c r="DF9"/>
      <c r="DG9"/>
      <c r="DH9"/>
      <c r="DI9"/>
      <c r="DJ9"/>
      <c r="DK9"/>
      <c r="DL9"/>
      <c r="DM9"/>
      <c r="DN9"/>
      <c r="DO9"/>
      <c r="DP9"/>
      <c r="DQ9"/>
      <c r="DR9"/>
      <c r="DS9"/>
      <c r="DT9"/>
      <c r="DU9"/>
      <c r="DV9"/>
      <c r="DW9"/>
      <c r="DX9"/>
      <c r="DY9"/>
      <c r="DZ9"/>
      <c r="EA9"/>
      <c r="EB9"/>
      <c r="EC9"/>
      <c r="ED9"/>
      <c r="EE9"/>
      <c r="EF9"/>
      <c r="EG9"/>
      <c r="EH9"/>
      <c r="EI9"/>
      <c r="EJ9"/>
      <c r="EK9"/>
      <c r="EL9"/>
      <c r="EM9"/>
      <c r="EN9"/>
      <c r="EO9"/>
      <c r="EP9"/>
      <c r="EQ9"/>
      <c r="ER9"/>
      <c r="ES9"/>
      <c r="ET9"/>
      <c r="EU9"/>
      <c r="EV9"/>
      <c r="EW9"/>
      <c r="EX9"/>
      <c r="EY9"/>
      <c r="EZ9"/>
      <c r="FA9"/>
      <c r="FB9"/>
      <c r="FC9"/>
      <c r="FD9"/>
      <c r="FE9"/>
      <c r="FF9"/>
      <c r="FG9"/>
      <c r="FH9"/>
      <c r="FI9"/>
      <c r="FJ9"/>
      <c r="FK9"/>
      <c r="FL9"/>
      <c r="FM9"/>
      <c r="FN9"/>
      <c r="FO9"/>
      <c r="FP9"/>
      <c r="FQ9"/>
      <c r="FR9"/>
      <c r="FS9"/>
      <c r="FT9"/>
      <c r="FU9"/>
      <c r="FV9"/>
      <c r="FW9"/>
      <c r="FX9"/>
      <c r="FY9"/>
      <c r="FZ9"/>
      <c r="GA9"/>
      <c r="GB9"/>
      <c r="GC9"/>
      <c r="GD9"/>
      <c r="GE9"/>
      <c r="GF9"/>
    </row>
    <row r="10" spans="1:188" x14ac:dyDescent="0.25">
      <c r="A10" s="23">
        <v>5</v>
      </c>
      <c r="B10" s="23" t="s">
        <v>16</v>
      </c>
      <c r="C10" s="17">
        <v>5.65</v>
      </c>
      <c r="D10" s="17">
        <v>5.65</v>
      </c>
      <c r="E10" s="17">
        <v>5.65</v>
      </c>
      <c r="F10" s="17">
        <v>5.65</v>
      </c>
      <c r="G10" s="24">
        <v>5.65</v>
      </c>
      <c r="H10" s="25">
        <v>0</v>
      </c>
      <c r="I10" s="26">
        <v>0</v>
      </c>
      <c r="J10" s="18">
        <v>0</v>
      </c>
      <c r="K10" s="27">
        <v>367198</v>
      </c>
      <c r="L10" s="27">
        <v>2181587.5</v>
      </c>
      <c r="M10" s="19">
        <v>5219.1088516746413</v>
      </c>
      <c r="N10" s="19">
        <v>11300</v>
      </c>
      <c r="O10" s="20">
        <v>5.941174788533707</v>
      </c>
      <c r="P10" s="18">
        <v>-0.11023622047244086</v>
      </c>
      <c r="Q10" s="17">
        <v>7.8</v>
      </c>
      <c r="R10" s="17">
        <v>5.55</v>
      </c>
      <c r="S10" s="29"/>
      <c r="T10"/>
      <c r="U10"/>
      <c r="V10"/>
      <c r="W10"/>
      <c r="X10"/>
      <c r="Y10"/>
      <c r="Z10"/>
      <c r="AA10"/>
      <c r="AB10"/>
      <c r="AC10"/>
      <c r="AD10"/>
      <c r="AE10"/>
      <c r="AF10"/>
      <c r="AG10"/>
      <c r="AH10"/>
      <c r="AI10"/>
      <c r="AJ10"/>
      <c r="AK10"/>
      <c r="AL10"/>
      <c r="AM10"/>
      <c r="AN10"/>
      <c r="AO10"/>
      <c r="AP10"/>
      <c r="AQ10"/>
      <c r="AR10"/>
      <c r="AS10"/>
      <c r="AT10"/>
      <c r="AU10"/>
      <c r="AV10"/>
      <c r="AW10"/>
      <c r="AX10"/>
      <c r="AY10"/>
      <c r="AZ10"/>
      <c r="BA10"/>
      <c r="BB10"/>
      <c r="BC10"/>
      <c r="BD10"/>
      <c r="BE10"/>
      <c r="BF10"/>
      <c r="BG10"/>
      <c r="BH10"/>
      <c r="BI10"/>
      <c r="BJ10"/>
      <c r="BK10"/>
      <c r="BL10"/>
      <c r="BM10"/>
      <c r="BN10"/>
      <c r="BO10"/>
      <c r="BP10"/>
      <c r="BQ10"/>
      <c r="BR10"/>
      <c r="BS10"/>
      <c r="BT10"/>
      <c r="BU10"/>
      <c r="BV10"/>
      <c r="BW10"/>
      <c r="BX10"/>
      <c r="BY10"/>
      <c r="BZ10"/>
      <c r="CA10"/>
      <c r="CB10"/>
      <c r="CC10"/>
      <c r="CD10"/>
      <c r="CE10"/>
      <c r="CF10"/>
      <c r="CG10"/>
      <c r="CH10"/>
      <c r="CI10"/>
      <c r="CJ10"/>
      <c r="CK10"/>
      <c r="CL10"/>
      <c r="CM10"/>
      <c r="CN10"/>
      <c r="CO10"/>
      <c r="CP10"/>
      <c r="CQ10"/>
      <c r="CR10"/>
      <c r="CS10"/>
      <c r="CT10"/>
      <c r="CU10"/>
      <c r="CV10"/>
      <c r="CW10"/>
      <c r="CX10"/>
      <c r="CY10"/>
      <c r="CZ10"/>
      <c r="DA10"/>
      <c r="DB10"/>
      <c r="DC10"/>
      <c r="DD10"/>
      <c r="DE10"/>
      <c r="DF10"/>
      <c r="DG10"/>
      <c r="DH10"/>
      <c r="DI10"/>
      <c r="DJ10"/>
      <c r="DK10"/>
      <c r="DL10"/>
      <c r="DM10"/>
      <c r="DN10"/>
      <c r="DO10"/>
      <c r="DP10"/>
      <c r="DQ10"/>
      <c r="DR10"/>
      <c r="DS10"/>
      <c r="DT10"/>
      <c r="DU10"/>
      <c r="DV10"/>
      <c r="DW10"/>
      <c r="DX10"/>
      <c r="DY10"/>
      <c r="DZ10"/>
      <c r="EA10"/>
      <c r="EB10"/>
      <c r="EC10"/>
      <c r="ED10"/>
      <c r="EE10"/>
      <c r="EF10"/>
      <c r="EG10"/>
      <c r="EH10"/>
      <c r="EI10"/>
      <c r="EJ10"/>
      <c r="EK10"/>
      <c r="EL10"/>
      <c r="EM10"/>
      <c r="EN10"/>
      <c r="EO10"/>
      <c r="EP10"/>
      <c r="EQ10"/>
      <c r="ER10"/>
      <c r="ES10"/>
      <c r="ET10"/>
      <c r="EU10"/>
      <c r="EV10"/>
      <c r="EW10"/>
      <c r="EX10"/>
      <c r="EY10"/>
      <c r="EZ10"/>
      <c r="FA10"/>
      <c r="FB10"/>
      <c r="FC10"/>
      <c r="FD10"/>
      <c r="FE10"/>
      <c r="FF10"/>
      <c r="FG10"/>
      <c r="FH10"/>
      <c r="FI10"/>
      <c r="FJ10"/>
      <c r="FK10"/>
      <c r="FL10"/>
      <c r="FM10"/>
      <c r="FN10"/>
      <c r="FO10"/>
      <c r="FP10"/>
      <c r="FQ10"/>
      <c r="FR10"/>
      <c r="FS10"/>
      <c r="FT10"/>
      <c r="FU10"/>
      <c r="FV10"/>
      <c r="FW10"/>
      <c r="FX10"/>
      <c r="FY10"/>
      <c r="FZ10"/>
      <c r="GA10"/>
      <c r="GB10"/>
      <c r="GC10"/>
      <c r="GD10"/>
      <c r="GE10"/>
      <c r="GF10"/>
    </row>
    <row r="11" spans="1:188" x14ac:dyDescent="0.25">
      <c r="A11" s="23">
        <v>6</v>
      </c>
      <c r="B11" s="23" t="s">
        <v>17</v>
      </c>
      <c r="C11" s="17">
        <v>0.63</v>
      </c>
      <c r="D11" s="17">
        <v>0.63</v>
      </c>
      <c r="E11" s="17">
        <v>0.64</v>
      </c>
      <c r="F11" s="17">
        <v>0.62</v>
      </c>
      <c r="G11" s="24">
        <v>0.64</v>
      </c>
      <c r="H11" s="25">
        <v>3.2258064516129004E-2</v>
      </c>
      <c r="I11" s="26">
        <v>1.0000000000000009E-2</v>
      </c>
      <c r="J11" s="18">
        <v>1.5873015873015817E-2</v>
      </c>
      <c r="K11" s="27">
        <v>2771049</v>
      </c>
      <c r="L11" s="27">
        <v>1748389.51</v>
      </c>
      <c r="M11" s="19">
        <v>4182.750023923445</v>
      </c>
      <c r="N11" s="19">
        <v>13230.889859839999</v>
      </c>
      <c r="O11" s="20">
        <v>0.63094860827073074</v>
      </c>
      <c r="P11" s="18">
        <v>-8.5714285714285632E-2</v>
      </c>
      <c r="Q11" s="17">
        <v>0.84</v>
      </c>
      <c r="R11" s="17">
        <v>0.63</v>
      </c>
      <c r="S11" s="29"/>
      <c r="T11"/>
      <c r="U11"/>
      <c r="V11"/>
      <c r="W11"/>
      <c r="X11"/>
      <c r="Y11"/>
      <c r="Z11"/>
      <c r="AA11"/>
      <c r="AB11"/>
      <c r="AC11"/>
      <c r="AD11"/>
      <c r="AE11"/>
      <c r="AF11"/>
      <c r="AG11"/>
      <c r="AH11"/>
      <c r="AI11"/>
      <c r="AJ11"/>
      <c r="AK11"/>
      <c r="AL11"/>
      <c r="AM11"/>
      <c r="AN11"/>
      <c r="AO11"/>
      <c r="AP11"/>
      <c r="AQ11"/>
      <c r="AR11"/>
      <c r="AS11"/>
      <c r="AT11"/>
      <c r="AU11"/>
      <c r="AV11"/>
      <c r="AW11"/>
      <c r="AX11"/>
      <c r="AY11"/>
      <c r="AZ11"/>
      <c r="BA11"/>
      <c r="BB11"/>
      <c r="BC11"/>
      <c r="BD11"/>
      <c r="BE11"/>
      <c r="BF11"/>
      <c r="BG11"/>
      <c r="BH11"/>
      <c r="BI11"/>
      <c r="BJ11"/>
      <c r="BK11"/>
      <c r="BL11"/>
      <c r="BM11"/>
      <c r="BN11"/>
      <c r="BO11"/>
      <c r="BP11"/>
      <c r="BQ11"/>
      <c r="BR11"/>
      <c r="BS11"/>
      <c r="BT11"/>
      <c r="BU11"/>
      <c r="BV11"/>
      <c r="BW11"/>
      <c r="BX11"/>
      <c r="BY11"/>
      <c r="BZ11"/>
      <c r="CA11"/>
      <c r="CB11"/>
      <c r="CC11"/>
      <c r="CD11"/>
      <c r="CE11"/>
      <c r="CF11"/>
      <c r="CG11"/>
      <c r="CH11"/>
      <c r="CI11"/>
      <c r="CJ11"/>
      <c r="CK11"/>
      <c r="CL11"/>
      <c r="CM11"/>
      <c r="CN11"/>
      <c r="CO11"/>
      <c r="CP11"/>
      <c r="CQ11"/>
      <c r="CR11"/>
      <c r="CS11"/>
      <c r="CT11"/>
      <c r="CU11"/>
      <c r="CV11"/>
      <c r="CW11"/>
      <c r="CX11"/>
      <c r="CY11"/>
      <c r="CZ11"/>
      <c r="DA11"/>
      <c r="DB11"/>
      <c r="DC11"/>
      <c r="DD11"/>
      <c r="DE11"/>
      <c r="DF11"/>
      <c r="DG11"/>
      <c r="DH11"/>
      <c r="DI11"/>
      <c r="DJ11"/>
      <c r="DK11"/>
      <c r="DL11"/>
      <c r="DM11"/>
      <c r="DN11"/>
      <c r="DO11"/>
      <c r="DP11"/>
      <c r="DQ11"/>
      <c r="DR11"/>
      <c r="DS11"/>
      <c r="DT11"/>
      <c r="DU11"/>
      <c r="DV11"/>
      <c r="DW11"/>
      <c r="DX11"/>
      <c r="DY11"/>
      <c r="DZ11"/>
      <c r="EA11"/>
      <c r="EB11"/>
      <c r="EC11"/>
      <c r="ED11"/>
      <c r="EE11"/>
      <c r="EF11"/>
      <c r="EG11"/>
      <c r="EH11"/>
      <c r="EI11"/>
      <c r="EJ11"/>
      <c r="EK11"/>
      <c r="EL11"/>
      <c r="EM11"/>
      <c r="EN11"/>
      <c r="EO11"/>
      <c r="EP11"/>
      <c r="EQ11"/>
      <c r="ER11"/>
      <c r="ES11"/>
      <c r="ET11"/>
      <c r="EU11"/>
      <c r="EV11"/>
      <c r="EW11"/>
      <c r="EX11"/>
      <c r="EY11"/>
      <c r="EZ11"/>
      <c r="FA11"/>
      <c r="FB11"/>
      <c r="FC11"/>
      <c r="FD11"/>
      <c r="FE11"/>
      <c r="FF11"/>
      <c r="FG11"/>
      <c r="FH11"/>
      <c r="FI11"/>
      <c r="FJ11"/>
      <c r="FK11"/>
      <c r="FL11"/>
      <c r="FM11"/>
      <c r="FN11"/>
      <c r="FO11"/>
      <c r="FP11"/>
      <c r="FQ11"/>
      <c r="FR11"/>
      <c r="FS11"/>
      <c r="FT11"/>
      <c r="FU11"/>
      <c r="FV11"/>
      <c r="FW11"/>
      <c r="FX11"/>
      <c r="FY11"/>
      <c r="FZ11"/>
      <c r="GA11"/>
      <c r="GB11"/>
      <c r="GC11"/>
      <c r="GD11"/>
      <c r="GE11"/>
      <c r="GF11"/>
    </row>
    <row r="12" spans="1:188" x14ac:dyDescent="0.25">
      <c r="A12" s="23">
        <v>7</v>
      </c>
      <c r="B12" s="23" t="s">
        <v>80</v>
      </c>
      <c r="C12" s="17">
        <v>1732.2</v>
      </c>
      <c r="D12" s="17">
        <v>1732.2</v>
      </c>
      <c r="E12" s="17">
        <v>1732.2</v>
      </c>
      <c r="F12" s="17">
        <v>1732.2</v>
      </c>
      <c r="G12" s="24">
        <v>1732.2</v>
      </c>
      <c r="H12" s="25">
        <v>0</v>
      </c>
      <c r="I12" s="26">
        <v>0</v>
      </c>
      <c r="J12" s="18">
        <v>0</v>
      </c>
      <c r="K12" s="27">
        <v>121587</v>
      </c>
      <c r="L12" s="27">
        <v>210978850.80000001</v>
      </c>
      <c r="M12" s="19">
        <v>504734.09282296652</v>
      </c>
      <c r="N12" s="19">
        <v>6509870.0352288</v>
      </c>
      <c r="O12" s="20">
        <v>1735.2089516148931</v>
      </c>
      <c r="P12" s="18">
        <v>0.81382198952879592</v>
      </c>
      <c r="Q12" s="17">
        <v>1767</v>
      </c>
      <c r="R12" s="17">
        <v>955</v>
      </c>
      <c r="S12" s="29"/>
      <c r="T12"/>
      <c r="U12"/>
      <c r="V12"/>
      <c r="W12"/>
      <c r="X12"/>
      <c r="Y12"/>
      <c r="Z12"/>
      <c r="AA12"/>
      <c r="AB12"/>
      <c r="AC12"/>
      <c r="AD12"/>
      <c r="AE12"/>
      <c r="AF12"/>
      <c r="AG12"/>
      <c r="AH12"/>
      <c r="AI12"/>
      <c r="AJ12"/>
      <c r="AK12"/>
      <c r="AL12"/>
      <c r="AM12"/>
      <c r="AN12"/>
      <c r="AO12"/>
      <c r="AP12"/>
      <c r="AQ12"/>
      <c r="AR12"/>
      <c r="AS12"/>
      <c r="AT12"/>
      <c r="AU12"/>
      <c r="AV12"/>
      <c r="AW12"/>
      <c r="AX12"/>
      <c r="AY12"/>
      <c r="AZ12"/>
      <c r="BA12"/>
      <c r="BB12"/>
      <c r="BC12"/>
      <c r="BD12"/>
      <c r="BE12"/>
      <c r="BF12"/>
      <c r="BG12"/>
      <c r="BH12"/>
      <c r="BI12"/>
      <c r="BJ12"/>
      <c r="BK12"/>
      <c r="BL12"/>
      <c r="BM12"/>
      <c r="BN12"/>
      <c r="BO12"/>
      <c r="BP12"/>
      <c r="BQ12"/>
      <c r="BR12"/>
      <c r="BS12"/>
      <c r="BT12"/>
      <c r="BU12"/>
      <c r="BV12"/>
      <c r="BW12"/>
      <c r="BX12"/>
      <c r="BY12"/>
      <c r="BZ12"/>
      <c r="CA12"/>
      <c r="CB12"/>
      <c r="CC12"/>
      <c r="CD12"/>
      <c r="CE12"/>
      <c r="CF12"/>
      <c r="CG12"/>
      <c r="CH12"/>
      <c r="CI12"/>
      <c r="CJ12"/>
      <c r="CK12"/>
      <c r="CL12"/>
      <c r="CM12"/>
      <c r="CN12"/>
      <c r="CO12"/>
      <c r="CP12"/>
      <c r="CQ12"/>
      <c r="CR12"/>
      <c r="CS12"/>
      <c r="CT12"/>
      <c r="CU12"/>
      <c r="CV12"/>
      <c r="CW12"/>
      <c r="CX12"/>
      <c r="CY12"/>
      <c r="CZ12"/>
      <c r="DA12"/>
      <c r="DB12"/>
      <c r="DC12"/>
      <c r="DD12"/>
      <c r="DE12"/>
      <c r="DF12"/>
      <c r="DG12"/>
      <c r="DH12"/>
      <c r="DI12"/>
      <c r="DJ12"/>
      <c r="DK12"/>
      <c r="DL12"/>
      <c r="DM12"/>
      <c r="DN12"/>
      <c r="DO12"/>
      <c r="DP12"/>
      <c r="DQ12"/>
      <c r="DR12"/>
      <c r="DS12"/>
      <c r="DT12"/>
      <c r="DU12"/>
      <c r="DV12"/>
      <c r="DW12"/>
      <c r="DX12"/>
      <c r="DY12"/>
      <c r="DZ12"/>
      <c r="EA12"/>
      <c r="EB12"/>
      <c r="EC12"/>
      <c r="ED12"/>
      <c r="EE12"/>
      <c r="EF12"/>
      <c r="EG12"/>
      <c r="EH12"/>
      <c r="EI12"/>
      <c r="EJ12"/>
      <c r="EK12"/>
      <c r="EL12"/>
      <c r="EM12"/>
      <c r="EN12"/>
      <c r="EO12"/>
      <c r="EP12"/>
      <c r="EQ12"/>
      <c r="ER12"/>
      <c r="ES12"/>
      <c r="ET12"/>
      <c r="EU12"/>
      <c r="EV12"/>
      <c r="EW12"/>
      <c r="EX12"/>
      <c r="EY12"/>
      <c r="EZ12"/>
      <c r="FA12"/>
      <c r="FB12"/>
      <c r="FC12"/>
      <c r="FD12"/>
      <c r="FE12"/>
      <c r="FF12"/>
      <c r="FG12"/>
      <c r="FH12"/>
      <c r="FI12"/>
      <c r="FJ12"/>
      <c r="FK12"/>
      <c r="FL12"/>
      <c r="FM12"/>
      <c r="FN12"/>
      <c r="FO12"/>
      <c r="FP12"/>
      <c r="FQ12"/>
      <c r="FR12"/>
      <c r="FS12"/>
      <c r="FT12"/>
      <c r="FU12"/>
      <c r="FV12"/>
      <c r="FW12"/>
      <c r="FX12"/>
      <c r="FY12"/>
      <c r="FZ12"/>
      <c r="GA12"/>
      <c r="GB12"/>
      <c r="GC12"/>
      <c r="GD12"/>
      <c r="GE12"/>
      <c r="GF12"/>
    </row>
    <row r="13" spans="1:188" x14ac:dyDescent="0.25">
      <c r="A13" s="23">
        <v>8</v>
      </c>
      <c r="B13" s="23" t="s">
        <v>76</v>
      </c>
      <c r="C13" s="17">
        <v>6.85</v>
      </c>
      <c r="D13" s="17">
        <v>6.85</v>
      </c>
      <c r="E13" s="17">
        <v>6.85</v>
      </c>
      <c r="F13" s="17">
        <v>6.85</v>
      </c>
      <c r="G13" s="24">
        <v>6.85</v>
      </c>
      <c r="H13" s="25">
        <v>0</v>
      </c>
      <c r="I13" s="26">
        <v>0</v>
      </c>
      <c r="J13" s="18">
        <v>0</v>
      </c>
      <c r="K13" s="27">
        <v>16198</v>
      </c>
      <c r="L13" s="27">
        <v>110963.05</v>
      </c>
      <c r="M13" s="19">
        <v>265.46184210526314</v>
      </c>
      <c r="N13" s="19">
        <v>1985.2906119499999</v>
      </c>
      <c r="O13" s="20">
        <v>6.8504167181133475</v>
      </c>
      <c r="P13" s="18">
        <v>-0.19883040935672525</v>
      </c>
      <c r="Q13" s="17">
        <v>8.5500000000000007</v>
      </c>
      <c r="R13" s="17">
        <v>6.15</v>
      </c>
      <c r="S13" s="29"/>
      <c r="T13"/>
      <c r="U13"/>
      <c r="V13"/>
      <c r="W13"/>
      <c r="X13"/>
      <c r="Y13"/>
      <c r="Z13"/>
      <c r="AA13"/>
      <c r="AB13"/>
      <c r="AC13"/>
      <c r="AD13"/>
      <c r="AE13"/>
      <c r="AF13"/>
      <c r="AG13"/>
      <c r="AH13"/>
      <c r="AI13"/>
      <c r="AJ13"/>
      <c r="AK13"/>
      <c r="AL13"/>
      <c r="AM13"/>
      <c r="AN13"/>
      <c r="AO13"/>
      <c r="AP13"/>
      <c r="AQ13"/>
      <c r="AR13"/>
      <c r="AS13"/>
      <c r="AT13"/>
      <c r="AU13"/>
      <c r="AV13"/>
      <c r="AW13"/>
      <c r="AX13"/>
      <c r="AY13"/>
      <c r="AZ13"/>
      <c r="BA13"/>
      <c r="BB13"/>
      <c r="BC13"/>
      <c r="BD13"/>
      <c r="BE13"/>
      <c r="BF13"/>
      <c r="BG13"/>
      <c r="BH13"/>
      <c r="BI13"/>
      <c r="BJ13"/>
      <c r="BK13"/>
      <c r="BL13"/>
      <c r="BM13"/>
      <c r="BN13"/>
      <c r="BO13"/>
      <c r="BP13"/>
      <c r="BQ13"/>
      <c r="BR13"/>
      <c r="BS13"/>
      <c r="BT13"/>
      <c r="BU13"/>
      <c r="BV13"/>
      <c r="BW13"/>
      <c r="BX13"/>
      <c r="BY13"/>
      <c r="BZ13"/>
      <c r="CA13"/>
      <c r="CB13"/>
      <c r="CC13"/>
      <c r="CD13"/>
      <c r="CE13"/>
      <c r="CF13"/>
      <c r="CG13"/>
      <c r="CH13"/>
      <c r="CI13"/>
      <c r="CJ13"/>
      <c r="CK13"/>
      <c r="CL13"/>
      <c r="CM13"/>
      <c r="CN13"/>
      <c r="CO13"/>
      <c r="CP13"/>
      <c r="CQ13"/>
      <c r="CR13"/>
      <c r="CS13"/>
      <c r="CT13"/>
      <c r="CU13"/>
      <c r="CV13"/>
      <c r="CW13"/>
      <c r="CX13"/>
      <c r="CY13"/>
      <c r="CZ13"/>
      <c r="DA13"/>
      <c r="DB13"/>
      <c r="DC13"/>
      <c r="DD13"/>
      <c r="DE13"/>
      <c r="DF13"/>
      <c r="DG13"/>
      <c r="DH13"/>
      <c r="DI13"/>
      <c r="DJ13"/>
      <c r="DK13"/>
      <c r="DL13"/>
      <c r="DM13"/>
      <c r="DN13"/>
      <c r="DO13"/>
      <c r="DP13"/>
      <c r="DQ13"/>
      <c r="DR13"/>
      <c r="DS13"/>
      <c r="DT13"/>
      <c r="DU13"/>
      <c r="DV13"/>
      <c r="DW13"/>
      <c r="DX13"/>
      <c r="DY13"/>
      <c r="DZ13"/>
      <c r="EA13"/>
      <c r="EB13"/>
      <c r="EC13"/>
      <c r="ED13"/>
      <c r="EE13"/>
      <c r="EF13"/>
      <c r="EG13"/>
      <c r="EH13"/>
      <c r="EI13"/>
      <c r="EJ13"/>
      <c r="EK13"/>
      <c r="EL13"/>
      <c r="EM13"/>
      <c r="EN13"/>
      <c r="EO13"/>
      <c r="EP13"/>
      <c r="EQ13"/>
      <c r="ER13"/>
      <c r="ES13"/>
      <c r="ET13"/>
      <c r="EU13"/>
      <c r="EV13"/>
      <c r="EW13"/>
      <c r="EX13"/>
      <c r="EY13"/>
      <c r="EZ13"/>
      <c r="FA13"/>
      <c r="FB13"/>
      <c r="FC13"/>
      <c r="FD13"/>
      <c r="FE13"/>
      <c r="FF13"/>
      <c r="FG13"/>
      <c r="FH13"/>
      <c r="FI13"/>
      <c r="FJ13"/>
      <c r="FK13"/>
      <c r="FL13"/>
      <c r="FM13"/>
      <c r="FN13"/>
      <c r="FO13"/>
      <c r="FP13"/>
      <c r="FQ13"/>
      <c r="FR13"/>
      <c r="FS13"/>
      <c r="FT13"/>
      <c r="FU13"/>
      <c r="FV13"/>
      <c r="FW13"/>
      <c r="FX13"/>
      <c r="FY13"/>
      <c r="FZ13"/>
      <c r="GA13"/>
      <c r="GB13"/>
      <c r="GC13"/>
      <c r="GD13"/>
      <c r="GE13"/>
      <c r="GF13"/>
    </row>
    <row r="14" spans="1:188" x14ac:dyDescent="0.25">
      <c r="A14" s="23">
        <v>9</v>
      </c>
      <c r="B14" s="23" t="s">
        <v>105</v>
      </c>
      <c r="C14" s="17">
        <v>51.2</v>
      </c>
      <c r="D14" s="17">
        <v>51.2</v>
      </c>
      <c r="E14" s="17">
        <v>51.2</v>
      </c>
      <c r="F14" s="17">
        <v>51.2</v>
      </c>
      <c r="G14" s="24">
        <v>51.2</v>
      </c>
      <c r="H14" s="25">
        <v>0</v>
      </c>
      <c r="I14" s="26">
        <v>0</v>
      </c>
      <c r="J14" s="18">
        <v>0</v>
      </c>
      <c r="K14" s="27">
        <v>61715</v>
      </c>
      <c r="L14" s="27">
        <v>2859393.3</v>
      </c>
      <c r="M14" s="19">
        <v>6840.6538277511954</v>
      </c>
      <c r="N14" s="19">
        <v>25598.5664</v>
      </c>
      <c r="O14" s="20">
        <v>46.332225552944983</v>
      </c>
      <c r="P14" s="18">
        <v>-3.3050047214353118E-2</v>
      </c>
      <c r="Q14" s="17">
        <v>62.55</v>
      </c>
      <c r="R14" s="17">
        <v>51.2</v>
      </c>
      <c r="S14" s="29"/>
      <c r="T14"/>
      <c r="U14"/>
      <c r="V14"/>
      <c r="W14"/>
      <c r="X14"/>
      <c r="Y14"/>
      <c r="Z14"/>
      <c r="AA14"/>
      <c r="AB14"/>
      <c r="AC14"/>
      <c r="AD14"/>
      <c r="AE14"/>
      <c r="AF14"/>
      <c r="AG14"/>
      <c r="AH14"/>
      <c r="AI14"/>
      <c r="AJ14"/>
      <c r="AK14"/>
      <c r="AL14"/>
      <c r="AM14"/>
      <c r="AN14"/>
      <c r="AO14"/>
      <c r="AP14"/>
      <c r="AQ14"/>
      <c r="AR14"/>
      <c r="AS14"/>
      <c r="AT14"/>
      <c r="AU14"/>
      <c r="AV14"/>
      <c r="AW14"/>
      <c r="AX14"/>
      <c r="AY14"/>
      <c r="AZ14"/>
      <c r="BA14"/>
      <c r="BB14"/>
      <c r="BC14"/>
      <c r="BD14"/>
      <c r="BE14"/>
      <c r="BF14"/>
      <c r="BG14"/>
      <c r="BH14"/>
      <c r="BI14"/>
      <c r="BJ14"/>
      <c r="BK14"/>
      <c r="BL14"/>
      <c r="BM14"/>
      <c r="BN14"/>
      <c r="BO14"/>
      <c r="BP14"/>
      <c r="BQ14"/>
      <c r="BR14"/>
      <c r="BS14"/>
      <c r="BT14"/>
      <c r="BU14"/>
      <c r="BV14"/>
      <c r="BW14"/>
      <c r="BX14"/>
      <c r="BY14"/>
      <c r="BZ14"/>
      <c r="CA14"/>
      <c r="CB14"/>
      <c r="CC14"/>
      <c r="CD14"/>
      <c r="CE14"/>
      <c r="CF14"/>
      <c r="CG14"/>
      <c r="CH14"/>
      <c r="CI14"/>
      <c r="CJ14"/>
      <c r="CK14"/>
      <c r="CL14"/>
      <c r="CM14"/>
      <c r="CN14"/>
      <c r="CO14"/>
      <c r="CP14"/>
      <c r="CQ14"/>
      <c r="CR14"/>
      <c r="CS14"/>
      <c r="CT14"/>
      <c r="CU14"/>
      <c r="CV14"/>
      <c r="CW14"/>
      <c r="CX14"/>
      <c r="CY14"/>
      <c r="CZ14"/>
      <c r="DA14"/>
      <c r="DB14"/>
      <c r="DC14"/>
      <c r="DD14"/>
      <c r="DE14"/>
      <c r="DF14"/>
      <c r="DG14"/>
      <c r="DH14"/>
      <c r="DI14"/>
      <c r="DJ14"/>
      <c r="DK14"/>
      <c r="DL14"/>
      <c r="DM14"/>
      <c r="DN14"/>
      <c r="DO14"/>
      <c r="DP14"/>
      <c r="DQ14"/>
      <c r="DR14"/>
      <c r="DS14"/>
      <c r="DT14"/>
      <c r="DU14"/>
      <c r="DV14"/>
      <c r="DW14"/>
      <c r="DX14"/>
      <c r="DY14"/>
      <c r="DZ14"/>
      <c r="EA14"/>
      <c r="EB14"/>
      <c r="EC14"/>
      <c r="ED14"/>
      <c r="EE14"/>
      <c r="EF14"/>
      <c r="EG14"/>
      <c r="EH14"/>
      <c r="EI14"/>
      <c r="EJ14"/>
      <c r="EK14"/>
      <c r="EL14"/>
      <c r="EM14"/>
      <c r="EN14"/>
      <c r="EO14"/>
      <c r="EP14"/>
      <c r="EQ14"/>
      <c r="ER14"/>
      <c r="ES14"/>
      <c r="ET14"/>
      <c r="EU14"/>
      <c r="EV14"/>
      <c r="EW14"/>
      <c r="EX14"/>
      <c r="EY14"/>
      <c r="EZ14"/>
      <c r="FA14"/>
      <c r="FB14"/>
      <c r="FC14"/>
      <c r="FD14"/>
      <c r="FE14"/>
      <c r="FF14"/>
      <c r="FG14"/>
      <c r="FH14"/>
      <c r="FI14"/>
      <c r="FJ14"/>
      <c r="FK14"/>
      <c r="FL14"/>
      <c r="FM14"/>
      <c r="FN14"/>
      <c r="FO14"/>
      <c r="FP14"/>
      <c r="FQ14"/>
      <c r="FR14"/>
      <c r="FS14"/>
      <c r="FT14"/>
      <c r="FU14"/>
      <c r="FV14"/>
      <c r="FW14"/>
      <c r="FX14"/>
      <c r="FY14"/>
      <c r="FZ14"/>
      <c r="GA14"/>
      <c r="GB14"/>
      <c r="GC14"/>
      <c r="GD14"/>
      <c r="GE14"/>
      <c r="GF14"/>
    </row>
    <row r="15" spans="1:188" x14ac:dyDescent="0.25">
      <c r="A15" s="23">
        <v>10</v>
      </c>
      <c r="B15" s="23" t="s">
        <v>66</v>
      </c>
      <c r="C15" s="17">
        <v>71.900000000000006</v>
      </c>
      <c r="D15" s="17">
        <v>71.900000000000006</v>
      </c>
      <c r="E15" s="17">
        <v>71.900000000000006</v>
      </c>
      <c r="F15" s="17">
        <v>71.900000000000006</v>
      </c>
      <c r="G15" s="24">
        <v>71.900000000000006</v>
      </c>
      <c r="H15" s="25">
        <v>0</v>
      </c>
      <c r="I15" s="26">
        <v>0</v>
      </c>
      <c r="J15" s="18">
        <v>0</v>
      </c>
      <c r="K15" s="27">
        <v>107512</v>
      </c>
      <c r="L15" s="27">
        <v>7058341.4000000004</v>
      </c>
      <c r="M15" s="19">
        <v>16885.984210526316</v>
      </c>
      <c r="N15" s="19">
        <v>2434847.0569139998</v>
      </c>
      <c r="O15" s="20">
        <v>65.651661209911452</v>
      </c>
      <c r="P15" s="18">
        <v>7.2334079045488497E-2</v>
      </c>
      <c r="Q15" s="17">
        <v>74.25</v>
      </c>
      <c r="R15" s="17">
        <v>68</v>
      </c>
      <c r="S15" s="29"/>
      <c r="T15"/>
      <c r="U15"/>
      <c r="V15"/>
      <c r="W15"/>
      <c r="X15"/>
      <c r="Y15"/>
      <c r="Z15"/>
      <c r="AA15"/>
      <c r="AB15"/>
      <c r="AC15"/>
      <c r="AD15"/>
      <c r="AE15"/>
      <c r="AF15"/>
      <c r="AG15"/>
      <c r="AH15"/>
      <c r="AI15"/>
      <c r="AJ15"/>
      <c r="AK15"/>
      <c r="AL15"/>
      <c r="AM15"/>
      <c r="AN15"/>
      <c r="AO15"/>
      <c r="AP15"/>
      <c r="AQ15"/>
      <c r="AR15"/>
      <c r="AS15"/>
      <c r="AT15"/>
      <c r="AU15"/>
      <c r="AV15"/>
      <c r="AW15"/>
      <c r="AX15"/>
      <c r="AY15"/>
      <c r="AZ15"/>
      <c r="BA15"/>
      <c r="BB15"/>
      <c r="BC15"/>
      <c r="BD15"/>
      <c r="BE15"/>
      <c r="BF15"/>
      <c r="BG15"/>
      <c r="BH15"/>
      <c r="BI15"/>
      <c r="BJ15"/>
      <c r="BK15"/>
      <c r="BL15"/>
      <c r="BM15"/>
      <c r="BN15"/>
      <c r="BO15"/>
      <c r="BP15"/>
      <c r="BQ15"/>
      <c r="BR15"/>
      <c r="BS15"/>
      <c r="BT15"/>
      <c r="BU15"/>
      <c r="BV15"/>
      <c r="BW15"/>
      <c r="BX15"/>
      <c r="BY15"/>
      <c r="BZ15"/>
      <c r="CA15"/>
      <c r="CB15"/>
      <c r="CC15"/>
      <c r="CD15"/>
      <c r="CE15"/>
      <c r="CF15"/>
      <c r="CG15"/>
      <c r="CH15"/>
      <c r="CI15"/>
      <c r="CJ15"/>
      <c r="CK15"/>
      <c r="CL15"/>
      <c r="CM15"/>
      <c r="CN15"/>
      <c r="CO15"/>
      <c r="CP15"/>
      <c r="CQ15"/>
      <c r="CR15"/>
      <c r="CS15"/>
      <c r="CT15"/>
      <c r="CU15"/>
      <c r="CV15"/>
      <c r="CW15"/>
      <c r="CX15"/>
      <c r="CY15"/>
      <c r="CZ15"/>
      <c r="DA15"/>
      <c r="DB15"/>
      <c r="DC15"/>
      <c r="DD15"/>
      <c r="DE15"/>
      <c r="DF15"/>
      <c r="DG15"/>
      <c r="DH15"/>
      <c r="DI15"/>
      <c r="DJ15"/>
      <c r="DK15"/>
      <c r="DL15"/>
      <c r="DM15"/>
      <c r="DN15"/>
      <c r="DO15"/>
      <c r="DP15"/>
      <c r="DQ15"/>
      <c r="DR15"/>
      <c r="DS15"/>
      <c r="DT15"/>
      <c r="DU15"/>
      <c r="DV15"/>
      <c r="DW15"/>
      <c r="DX15"/>
      <c r="DY15"/>
      <c r="DZ15"/>
      <c r="EA15"/>
      <c r="EB15"/>
      <c r="EC15"/>
      <c r="ED15"/>
      <c r="EE15"/>
      <c r="EF15"/>
      <c r="EG15"/>
      <c r="EH15"/>
      <c r="EI15"/>
      <c r="EJ15"/>
      <c r="EK15"/>
      <c r="EL15"/>
      <c r="EM15"/>
      <c r="EN15"/>
      <c r="EO15"/>
      <c r="EP15"/>
      <c r="EQ15"/>
      <c r="ER15"/>
      <c r="ES15"/>
      <c r="ET15"/>
      <c r="EU15"/>
      <c r="EV15"/>
      <c r="EW15"/>
      <c r="EX15"/>
      <c r="EY15"/>
      <c r="EZ15"/>
      <c r="FA15"/>
      <c r="FB15"/>
      <c r="FC15"/>
      <c r="FD15"/>
      <c r="FE15"/>
      <c r="FF15"/>
      <c r="FG15"/>
      <c r="FH15"/>
      <c r="FI15"/>
      <c r="FJ15"/>
      <c r="FK15"/>
      <c r="FL15"/>
      <c r="FM15"/>
      <c r="FN15"/>
      <c r="FO15"/>
      <c r="FP15"/>
      <c r="FQ15"/>
      <c r="FR15"/>
      <c r="FS15"/>
      <c r="FT15"/>
      <c r="FU15"/>
      <c r="FV15"/>
      <c r="FW15"/>
      <c r="FX15"/>
      <c r="FY15"/>
      <c r="FZ15"/>
      <c r="GA15"/>
      <c r="GB15"/>
      <c r="GC15"/>
      <c r="GD15"/>
      <c r="GE15"/>
      <c r="GF15"/>
    </row>
    <row r="16" spans="1:188" x14ac:dyDescent="0.25">
      <c r="A16" s="23">
        <v>11</v>
      </c>
      <c r="B16" s="23" t="s">
        <v>91</v>
      </c>
      <c r="C16" s="17">
        <v>51.5</v>
      </c>
      <c r="D16" s="17">
        <v>51.5</v>
      </c>
      <c r="E16" s="17">
        <v>52</v>
      </c>
      <c r="F16" s="17">
        <v>52</v>
      </c>
      <c r="G16" s="24">
        <v>52</v>
      </c>
      <c r="H16" s="25">
        <v>0</v>
      </c>
      <c r="I16" s="26">
        <v>0.5</v>
      </c>
      <c r="J16" s="18">
        <v>9.7087378640776656E-3</v>
      </c>
      <c r="K16" s="27">
        <v>789328</v>
      </c>
      <c r="L16" s="27">
        <v>40294469.049999997</v>
      </c>
      <c r="M16" s="19">
        <v>96398.251315789472</v>
      </c>
      <c r="N16" s="19">
        <v>936000</v>
      </c>
      <c r="O16" s="20">
        <v>51.049081053757114</v>
      </c>
      <c r="P16" s="18">
        <v>0.30000000000000004</v>
      </c>
      <c r="Q16" s="17">
        <v>66</v>
      </c>
      <c r="R16" s="17">
        <v>44</v>
      </c>
      <c r="S16" s="29"/>
      <c r="T16"/>
      <c r="U16"/>
      <c r="V16"/>
      <c r="W16"/>
      <c r="X16"/>
      <c r="Y16"/>
      <c r="Z16"/>
      <c r="AA16"/>
      <c r="AB16"/>
      <c r="AC16"/>
      <c r="AD16"/>
      <c r="AE16"/>
      <c r="AF16"/>
      <c r="AG16"/>
      <c r="AH16"/>
      <c r="AI16"/>
      <c r="AJ16"/>
      <c r="AK16"/>
      <c r="AL16"/>
      <c r="AM16"/>
      <c r="AN16"/>
      <c r="AO16"/>
      <c r="AP16"/>
      <c r="AQ16"/>
      <c r="AR16"/>
      <c r="AS16"/>
      <c r="AT16"/>
      <c r="AU16"/>
      <c r="AV16"/>
      <c r="AW16"/>
      <c r="AX16"/>
      <c r="AY16"/>
      <c r="AZ16"/>
      <c r="BA16"/>
      <c r="BB16"/>
      <c r="BC16"/>
      <c r="BD16"/>
      <c r="BE16"/>
      <c r="BF16"/>
      <c r="BG16"/>
      <c r="BH16"/>
      <c r="BI16"/>
      <c r="BJ16"/>
      <c r="BK16"/>
      <c r="BL16"/>
      <c r="BM16"/>
      <c r="BN16"/>
      <c r="BO16"/>
      <c r="BP16"/>
      <c r="BQ16"/>
      <c r="BR16"/>
      <c r="BS16"/>
      <c r="BT16"/>
      <c r="BU16"/>
      <c r="BV16"/>
      <c r="BW16"/>
      <c r="BX16"/>
      <c r="BY16"/>
      <c r="BZ16"/>
      <c r="CA16"/>
      <c r="CB16"/>
      <c r="CC16"/>
      <c r="CD16"/>
      <c r="CE16"/>
      <c r="CF16"/>
      <c r="CG16"/>
      <c r="CH16"/>
      <c r="CI16"/>
      <c r="CJ16"/>
      <c r="CK16"/>
      <c r="CL16"/>
      <c r="CM16"/>
      <c r="CN16"/>
      <c r="CO16"/>
      <c r="CP16"/>
      <c r="CQ16"/>
      <c r="CR16"/>
      <c r="CS16"/>
      <c r="CT16"/>
      <c r="CU16"/>
      <c r="CV16"/>
      <c r="CW16"/>
      <c r="CX16"/>
      <c r="CY16"/>
      <c r="CZ16"/>
      <c r="DA16"/>
      <c r="DB16"/>
      <c r="DC16"/>
      <c r="DD16"/>
      <c r="DE16"/>
      <c r="DF16"/>
      <c r="DG16"/>
      <c r="DH16"/>
      <c r="DI16"/>
      <c r="DJ16"/>
      <c r="DK16"/>
      <c r="DL16"/>
      <c r="DM16"/>
      <c r="DN16"/>
      <c r="DO16"/>
      <c r="DP16"/>
      <c r="DQ16"/>
      <c r="DR16"/>
      <c r="DS16"/>
      <c r="DT16"/>
      <c r="DU16"/>
      <c r="DV16"/>
      <c r="DW16"/>
      <c r="DX16"/>
      <c r="DY16"/>
      <c r="DZ16"/>
      <c r="EA16"/>
      <c r="EB16"/>
      <c r="EC16"/>
      <c r="ED16"/>
      <c r="EE16"/>
      <c r="EF16"/>
      <c r="EG16"/>
      <c r="EH16"/>
      <c r="EI16"/>
      <c r="EJ16"/>
      <c r="EK16"/>
      <c r="EL16"/>
      <c r="EM16"/>
      <c r="EN16"/>
      <c r="EO16"/>
      <c r="EP16"/>
      <c r="EQ16"/>
      <c r="ER16"/>
      <c r="ES16"/>
      <c r="ET16"/>
      <c r="EU16"/>
      <c r="EV16"/>
      <c r="EW16"/>
      <c r="EX16"/>
      <c r="EY16"/>
      <c r="EZ16"/>
      <c r="FA16"/>
      <c r="FB16"/>
      <c r="FC16"/>
      <c r="FD16"/>
      <c r="FE16"/>
      <c r="FF16"/>
      <c r="FG16"/>
      <c r="FH16"/>
      <c r="FI16"/>
      <c r="FJ16"/>
      <c r="FK16"/>
      <c r="FL16"/>
      <c r="FM16"/>
      <c r="FN16"/>
      <c r="FO16"/>
      <c r="FP16"/>
      <c r="FQ16"/>
      <c r="FR16"/>
      <c r="FS16"/>
      <c r="FT16"/>
      <c r="FU16"/>
      <c r="FV16"/>
      <c r="FW16"/>
      <c r="FX16"/>
      <c r="FY16"/>
      <c r="FZ16"/>
      <c r="GA16"/>
      <c r="GB16"/>
      <c r="GC16"/>
      <c r="GD16"/>
      <c r="GE16"/>
      <c r="GF16"/>
    </row>
    <row r="17" spans="1:188" x14ac:dyDescent="0.25">
      <c r="A17" s="23">
        <v>12</v>
      </c>
      <c r="B17" s="23" t="s">
        <v>18</v>
      </c>
      <c r="C17" s="31">
        <v>17.100000000000001</v>
      </c>
      <c r="D17" s="17">
        <v>17.100000000000001</v>
      </c>
      <c r="E17" s="17">
        <v>17.100000000000001</v>
      </c>
      <c r="F17" s="17">
        <v>17.100000000000001</v>
      </c>
      <c r="G17" s="24">
        <v>17.100000000000001</v>
      </c>
      <c r="H17" s="25">
        <v>0</v>
      </c>
      <c r="I17" s="26">
        <v>0</v>
      </c>
      <c r="J17" s="18">
        <v>0</v>
      </c>
      <c r="K17" s="27">
        <v>133943</v>
      </c>
      <c r="L17" s="27">
        <v>2177954.65</v>
      </c>
      <c r="M17" s="19">
        <v>5210.4178229665067</v>
      </c>
      <c r="N17" s="19">
        <v>32117.254884000002</v>
      </c>
      <c r="O17" s="20">
        <v>16.260309609311424</v>
      </c>
      <c r="P17" s="18">
        <v>0.94318181818181812</v>
      </c>
      <c r="Q17" s="17">
        <v>17.7</v>
      </c>
      <c r="R17" s="17">
        <v>7.75</v>
      </c>
      <c r="S17" s="29"/>
      <c r="T17"/>
      <c r="U17"/>
      <c r="V17"/>
      <c r="W17"/>
      <c r="X17"/>
      <c r="Y17"/>
      <c r="Z17"/>
      <c r="AA17"/>
      <c r="AB17"/>
      <c r="AC17"/>
      <c r="AD17"/>
      <c r="AE17"/>
      <c r="AF17"/>
      <c r="AG17"/>
      <c r="AH17"/>
      <c r="AI17"/>
      <c r="AJ17"/>
      <c r="AK17"/>
      <c r="AL17"/>
      <c r="AM17"/>
      <c r="AN17"/>
      <c r="AO17"/>
      <c r="AP17"/>
      <c r="AQ17"/>
      <c r="AR17"/>
      <c r="AS17"/>
      <c r="AT17"/>
      <c r="AU17"/>
      <c r="AV17"/>
      <c r="AW17"/>
      <c r="AX17"/>
      <c r="AY17"/>
      <c r="AZ17"/>
      <c r="BA17"/>
      <c r="BB17"/>
      <c r="BC17"/>
      <c r="BD17"/>
      <c r="BE17"/>
      <c r="BF17"/>
      <c r="BG17"/>
      <c r="BH17"/>
      <c r="BI17"/>
      <c r="BJ17"/>
      <c r="BK17"/>
      <c r="BL17"/>
      <c r="BM17"/>
      <c r="BN17"/>
      <c r="BO17"/>
      <c r="BP17"/>
      <c r="BQ17"/>
      <c r="BR17"/>
      <c r="BS17"/>
      <c r="BT17"/>
      <c r="BU17"/>
      <c r="BV17"/>
      <c r="BW17"/>
      <c r="BX17"/>
      <c r="BY17"/>
      <c r="BZ17"/>
      <c r="CA17"/>
      <c r="CB17"/>
      <c r="CC17"/>
      <c r="CD17"/>
      <c r="CE17"/>
      <c r="CF17"/>
      <c r="CG17"/>
      <c r="CH17"/>
      <c r="CI17"/>
      <c r="CJ17"/>
      <c r="CK17"/>
      <c r="CL17"/>
      <c r="CM17"/>
      <c r="CN17"/>
      <c r="CO17"/>
      <c r="CP17"/>
      <c r="CQ17"/>
      <c r="CR17"/>
      <c r="CS17"/>
      <c r="CT17"/>
      <c r="CU17"/>
      <c r="CV17"/>
      <c r="CW17"/>
      <c r="CX17"/>
      <c r="CY17"/>
      <c r="CZ17"/>
      <c r="DA17"/>
      <c r="DB17"/>
      <c r="DC17"/>
      <c r="DD17"/>
      <c r="DE17"/>
      <c r="DF17"/>
      <c r="DG17"/>
      <c r="DH17"/>
      <c r="DI17"/>
      <c r="DJ17"/>
      <c r="DK17"/>
      <c r="DL17"/>
      <c r="DM17"/>
      <c r="DN17"/>
      <c r="DO17"/>
      <c r="DP17"/>
      <c r="DQ17"/>
      <c r="DR17"/>
      <c r="DS17"/>
      <c r="DT17"/>
      <c r="DU17"/>
      <c r="DV17"/>
      <c r="DW17"/>
      <c r="DX17"/>
      <c r="DY17"/>
      <c r="DZ17"/>
      <c r="EA17"/>
      <c r="EB17"/>
      <c r="EC17"/>
      <c r="ED17"/>
      <c r="EE17"/>
      <c r="EF17"/>
      <c r="EG17"/>
      <c r="EH17"/>
      <c r="EI17"/>
      <c r="EJ17"/>
      <c r="EK17"/>
      <c r="EL17"/>
      <c r="EM17"/>
      <c r="EN17"/>
      <c r="EO17"/>
      <c r="EP17"/>
      <c r="EQ17"/>
      <c r="ER17"/>
      <c r="ES17"/>
      <c r="ET17"/>
      <c r="EU17"/>
      <c r="EV17"/>
      <c r="EW17"/>
      <c r="EX17"/>
      <c r="EY17"/>
      <c r="EZ17"/>
      <c r="FA17"/>
      <c r="FB17"/>
      <c r="FC17"/>
      <c r="FD17"/>
      <c r="FE17"/>
      <c r="FF17"/>
      <c r="FG17"/>
      <c r="FH17"/>
      <c r="FI17"/>
      <c r="FJ17"/>
      <c r="FK17"/>
      <c r="FL17"/>
      <c r="FM17"/>
      <c r="FN17"/>
      <c r="FO17"/>
      <c r="FP17"/>
      <c r="FQ17"/>
      <c r="FR17"/>
      <c r="FS17"/>
      <c r="FT17"/>
      <c r="FU17"/>
      <c r="FV17"/>
      <c r="FW17"/>
      <c r="FX17"/>
      <c r="FY17"/>
      <c r="FZ17"/>
      <c r="GA17"/>
      <c r="GB17"/>
      <c r="GC17"/>
      <c r="GD17"/>
      <c r="GE17"/>
      <c r="GF17"/>
    </row>
    <row r="18" spans="1:188" x14ac:dyDescent="0.25">
      <c r="A18" s="23">
        <v>13</v>
      </c>
      <c r="B18" s="23" t="s">
        <v>78</v>
      </c>
      <c r="C18" s="17">
        <v>17</v>
      </c>
      <c r="D18" s="17">
        <v>17</v>
      </c>
      <c r="E18" s="17">
        <v>17</v>
      </c>
      <c r="F18" s="17">
        <v>17</v>
      </c>
      <c r="G18" s="24">
        <v>17</v>
      </c>
      <c r="H18" s="25">
        <v>0</v>
      </c>
      <c r="I18" s="26">
        <v>0</v>
      </c>
      <c r="J18" s="18">
        <v>0</v>
      </c>
      <c r="K18" s="27">
        <v>206100</v>
      </c>
      <c r="L18" s="27">
        <v>3624924.45</v>
      </c>
      <c r="M18" s="19">
        <v>8672.0680622009568</v>
      </c>
      <c r="N18" s="19">
        <v>11900</v>
      </c>
      <c r="O18" s="20">
        <v>17.588182678311501</v>
      </c>
      <c r="P18" s="18">
        <v>-0.12596401028277637</v>
      </c>
      <c r="Q18" s="17">
        <v>22.4</v>
      </c>
      <c r="R18" s="17">
        <v>17</v>
      </c>
      <c r="S18" s="29"/>
      <c r="T18"/>
      <c r="U18"/>
      <c r="V18"/>
      <c r="W18"/>
      <c r="X18"/>
      <c r="Y18"/>
      <c r="Z18"/>
      <c r="AA18"/>
      <c r="AB18"/>
      <c r="AC18"/>
      <c r="AD18"/>
      <c r="AE18"/>
      <c r="AF18"/>
      <c r="AG18"/>
      <c r="AH18"/>
      <c r="AI18"/>
      <c r="AJ18"/>
      <c r="AK18"/>
      <c r="AL18"/>
      <c r="AM18"/>
      <c r="AN18"/>
      <c r="AO18"/>
      <c r="AP18"/>
      <c r="AQ18"/>
      <c r="AR18"/>
      <c r="AS18"/>
      <c r="AT18"/>
      <c r="AU18"/>
      <c r="AV18"/>
      <c r="AW18"/>
      <c r="AX18"/>
      <c r="AY18"/>
      <c r="AZ18"/>
      <c r="BA18"/>
      <c r="BB18"/>
      <c r="BC18"/>
      <c r="BD18"/>
      <c r="BE18"/>
      <c r="BF18"/>
      <c r="BG18"/>
      <c r="BH18"/>
      <c r="BI18"/>
      <c r="BJ18"/>
      <c r="BK18"/>
      <c r="BL18"/>
      <c r="BM18"/>
      <c r="BN18"/>
      <c r="BO18"/>
      <c r="BP18"/>
      <c r="BQ18"/>
      <c r="BR18"/>
      <c r="BS18"/>
      <c r="BT18"/>
      <c r="BU18"/>
      <c r="BV18"/>
      <c r="BW18"/>
      <c r="BX18"/>
      <c r="BY18"/>
      <c r="BZ18"/>
      <c r="CA18"/>
      <c r="CB18"/>
      <c r="CC18"/>
      <c r="CD18"/>
      <c r="CE18"/>
      <c r="CF18"/>
      <c r="CG18"/>
      <c r="CH18"/>
      <c r="CI18"/>
      <c r="CJ18"/>
      <c r="CK18"/>
      <c r="CL18"/>
      <c r="CM18"/>
      <c r="CN18"/>
      <c r="CO18"/>
      <c r="CP18"/>
      <c r="CQ18"/>
      <c r="CR18"/>
      <c r="CS18"/>
      <c r="CT18"/>
      <c r="CU18"/>
      <c r="CV18"/>
      <c r="CW18"/>
      <c r="CX18"/>
      <c r="CY18"/>
      <c r="CZ18"/>
      <c r="DA18"/>
      <c r="DB18"/>
      <c r="DC18"/>
      <c r="DD18"/>
      <c r="DE18"/>
      <c r="DF18"/>
      <c r="DG18"/>
      <c r="DH18"/>
      <c r="DI18"/>
      <c r="DJ18"/>
      <c r="DK18"/>
      <c r="DL18"/>
      <c r="DM18"/>
      <c r="DN18"/>
      <c r="DO18"/>
      <c r="DP18"/>
      <c r="DQ18"/>
      <c r="DR18"/>
      <c r="DS18"/>
      <c r="DT18"/>
      <c r="DU18"/>
      <c r="DV18"/>
      <c r="DW18"/>
      <c r="DX18"/>
      <c r="DY18"/>
      <c r="DZ18"/>
      <c r="EA18"/>
      <c r="EB18"/>
      <c r="EC18"/>
      <c r="ED18"/>
      <c r="EE18"/>
      <c r="EF18"/>
      <c r="EG18"/>
      <c r="EH18"/>
      <c r="EI18"/>
      <c r="EJ18"/>
      <c r="EK18"/>
      <c r="EL18"/>
      <c r="EM18"/>
      <c r="EN18"/>
      <c r="EO18"/>
      <c r="EP18"/>
      <c r="EQ18"/>
      <c r="ER18"/>
      <c r="ES18"/>
      <c r="ET18"/>
      <c r="EU18"/>
      <c r="EV18"/>
      <c r="EW18"/>
      <c r="EX18"/>
      <c r="EY18"/>
      <c r="EZ18"/>
      <c r="FA18"/>
      <c r="FB18"/>
      <c r="FC18"/>
      <c r="FD18"/>
      <c r="FE18"/>
      <c r="FF18"/>
      <c r="FG18"/>
      <c r="FH18"/>
      <c r="FI18"/>
      <c r="FJ18"/>
      <c r="FK18"/>
      <c r="FL18"/>
      <c r="FM18"/>
      <c r="FN18"/>
      <c r="FO18"/>
      <c r="FP18"/>
      <c r="FQ18"/>
      <c r="FR18"/>
      <c r="FS18"/>
      <c r="FT18"/>
      <c r="FU18"/>
      <c r="FV18"/>
      <c r="FW18"/>
      <c r="FX18"/>
      <c r="FY18"/>
      <c r="FZ18"/>
      <c r="GA18"/>
      <c r="GB18"/>
      <c r="GC18"/>
      <c r="GD18"/>
      <c r="GE18"/>
      <c r="GF18"/>
    </row>
    <row r="19" spans="1:188" x14ac:dyDescent="0.25">
      <c r="A19" s="23">
        <v>14</v>
      </c>
      <c r="B19" s="23" t="s">
        <v>112</v>
      </c>
      <c r="C19" s="17">
        <v>3.4</v>
      </c>
      <c r="D19" s="17">
        <v>3.4</v>
      </c>
      <c r="E19" s="17">
        <v>3.4</v>
      </c>
      <c r="F19" s="17">
        <v>3.4</v>
      </c>
      <c r="G19" s="24">
        <v>3.4</v>
      </c>
      <c r="H19" s="25">
        <v>0</v>
      </c>
      <c r="I19" s="26">
        <v>0</v>
      </c>
      <c r="J19" s="18">
        <v>0</v>
      </c>
      <c r="K19" s="27">
        <v>588</v>
      </c>
      <c r="L19" s="27">
        <v>2199.12</v>
      </c>
      <c r="M19" s="19">
        <v>5.2610526315789468</v>
      </c>
      <c r="N19" s="19">
        <v>5265.8519999999999</v>
      </c>
      <c r="O19" s="20">
        <v>3.7399999999999998</v>
      </c>
      <c r="P19" s="18">
        <v>6.5830721003134807E-2</v>
      </c>
      <c r="Q19" s="17">
        <v>3.4</v>
      </c>
      <c r="R19" s="17">
        <v>3.19</v>
      </c>
      <c r="S19" s="29"/>
      <c r="T19"/>
      <c r="U19"/>
      <c r="V19"/>
      <c r="W19"/>
      <c r="X19"/>
      <c r="Y19"/>
      <c r="Z19"/>
      <c r="AA19"/>
      <c r="AB19"/>
      <c r="AC19"/>
      <c r="AD19"/>
      <c r="AE19"/>
      <c r="AF19"/>
      <c r="AG19"/>
      <c r="AH19"/>
      <c r="AI19"/>
      <c r="AJ19"/>
      <c r="AK19"/>
      <c r="AL19"/>
      <c r="AM19"/>
      <c r="AN19"/>
      <c r="AO19"/>
      <c r="AP19"/>
      <c r="AQ19"/>
      <c r="AR19"/>
      <c r="AS19"/>
      <c r="AT19"/>
      <c r="AU19"/>
      <c r="AV19"/>
      <c r="AW19"/>
      <c r="AX19"/>
      <c r="AY19"/>
      <c r="AZ19"/>
      <c r="BA19"/>
      <c r="BB19"/>
      <c r="BC19"/>
      <c r="BD19"/>
      <c r="BE19"/>
      <c r="BF19"/>
      <c r="BG19"/>
      <c r="BH19"/>
      <c r="BI19"/>
      <c r="BJ19"/>
      <c r="BK19"/>
      <c r="BL19"/>
      <c r="BM19"/>
      <c r="BN19"/>
      <c r="BO19"/>
      <c r="BP19"/>
      <c r="BQ19"/>
      <c r="BR19"/>
      <c r="BS19"/>
      <c r="BT19"/>
      <c r="BU19"/>
      <c r="BV19"/>
      <c r="BW19"/>
      <c r="BX19"/>
      <c r="BY19"/>
      <c r="BZ19"/>
      <c r="CA19"/>
      <c r="CB19"/>
      <c r="CC19"/>
      <c r="CD19"/>
      <c r="CE19"/>
      <c r="CF19"/>
      <c r="CG19"/>
      <c r="CH19"/>
      <c r="CI19"/>
      <c r="CJ19"/>
      <c r="CK19"/>
      <c r="CL19"/>
      <c r="CM19"/>
      <c r="CN19"/>
      <c r="CO19"/>
      <c r="CP19"/>
      <c r="CQ19"/>
      <c r="CR19"/>
      <c r="CS19"/>
      <c r="CT19"/>
      <c r="CU19"/>
      <c r="CV19"/>
      <c r="CW19"/>
      <c r="CX19"/>
      <c r="CY19"/>
      <c r="CZ19"/>
      <c r="DA19"/>
      <c r="DB19"/>
      <c r="DC19"/>
      <c r="DD19"/>
      <c r="DE19"/>
      <c r="DF19"/>
      <c r="DG19"/>
      <c r="DH19"/>
      <c r="DI19"/>
      <c r="DJ19"/>
      <c r="DK19"/>
      <c r="DL19"/>
      <c r="DM19"/>
      <c r="DN19"/>
      <c r="DO19"/>
      <c r="DP19"/>
      <c r="DQ19"/>
      <c r="DR19"/>
      <c r="DS19"/>
      <c r="DT19"/>
      <c r="DU19"/>
      <c r="DV19"/>
      <c r="DW19"/>
      <c r="DX19"/>
      <c r="DY19"/>
      <c r="DZ19"/>
      <c r="EA19"/>
      <c r="EB19"/>
      <c r="EC19"/>
      <c r="ED19"/>
      <c r="EE19"/>
      <c r="EF19"/>
      <c r="EG19"/>
      <c r="EH19"/>
      <c r="EI19"/>
      <c r="EJ19"/>
      <c r="EK19"/>
      <c r="EL19"/>
      <c r="EM19"/>
      <c r="EN19"/>
      <c r="EO19"/>
      <c r="EP19"/>
      <c r="EQ19"/>
      <c r="ER19"/>
      <c r="ES19"/>
      <c r="ET19"/>
      <c r="EU19"/>
      <c r="EV19"/>
      <c r="EW19"/>
      <c r="EX19"/>
      <c r="EY19"/>
      <c r="EZ19"/>
      <c r="FA19"/>
      <c r="FB19"/>
      <c r="FC19"/>
      <c r="FD19"/>
      <c r="FE19"/>
      <c r="FF19"/>
      <c r="FG19"/>
      <c r="FH19"/>
      <c r="FI19"/>
      <c r="FJ19"/>
      <c r="FK19"/>
      <c r="FL19"/>
      <c r="FM19"/>
      <c r="FN19"/>
      <c r="FO19"/>
      <c r="FP19"/>
      <c r="FQ19"/>
      <c r="FR19"/>
      <c r="FS19"/>
      <c r="FT19"/>
      <c r="FU19"/>
      <c r="FV19"/>
      <c r="FW19"/>
      <c r="FX19"/>
      <c r="FY19"/>
      <c r="FZ19"/>
      <c r="GA19"/>
      <c r="GB19"/>
      <c r="GC19"/>
      <c r="GD19"/>
      <c r="GE19"/>
      <c r="GF19"/>
    </row>
    <row r="20" spans="1:188" x14ac:dyDescent="0.25">
      <c r="A20" s="23">
        <v>15</v>
      </c>
      <c r="B20" s="23" t="s">
        <v>65</v>
      </c>
      <c r="C20" s="17">
        <v>1.1100000000000001</v>
      </c>
      <c r="D20" s="17">
        <v>1.1100000000000001</v>
      </c>
      <c r="E20" s="17">
        <v>1.1100000000000001</v>
      </c>
      <c r="F20" s="17">
        <v>1.1100000000000001</v>
      </c>
      <c r="G20" s="24">
        <v>1.1100000000000001</v>
      </c>
      <c r="H20" s="25">
        <v>0</v>
      </c>
      <c r="I20" s="26">
        <v>0</v>
      </c>
      <c r="J20" s="18">
        <v>0</v>
      </c>
      <c r="K20" s="27">
        <v>85161</v>
      </c>
      <c r="L20" s="27">
        <v>97423.99</v>
      </c>
      <c r="M20" s="19">
        <v>233.07174641148328</v>
      </c>
      <c r="N20" s="19">
        <v>3719.0658225000006</v>
      </c>
      <c r="O20" s="20">
        <v>1.1439977219619311</v>
      </c>
      <c r="P20" s="18">
        <v>-0.35465116279069764</v>
      </c>
      <c r="Q20" s="17">
        <v>1.79</v>
      </c>
      <c r="R20" s="17">
        <v>1</v>
      </c>
      <c r="S20" s="29"/>
      <c r="T20"/>
      <c r="U20"/>
      <c r="V20"/>
      <c r="W20"/>
      <c r="X20"/>
      <c r="Y20"/>
      <c r="Z20"/>
      <c r="AA20"/>
      <c r="AB20"/>
      <c r="AC20"/>
      <c r="AD20"/>
      <c r="AE20"/>
      <c r="AF20"/>
      <c r="AG20"/>
      <c r="AH20"/>
      <c r="AI20"/>
      <c r="AJ20"/>
      <c r="AK20"/>
      <c r="AL20"/>
      <c r="AM20"/>
      <c r="AN20"/>
      <c r="AO20"/>
      <c r="AP20"/>
      <c r="AQ20"/>
      <c r="AR20"/>
      <c r="AS20"/>
      <c r="AT20"/>
      <c r="AU20"/>
      <c r="AV20"/>
      <c r="AW20"/>
      <c r="AX20"/>
      <c r="AY20"/>
      <c r="AZ20"/>
      <c r="BA20"/>
      <c r="BB20"/>
      <c r="BC20"/>
      <c r="BD20"/>
      <c r="BE20"/>
      <c r="BF20"/>
      <c r="BG20"/>
      <c r="BH20"/>
      <c r="BI20"/>
      <c r="BJ20"/>
      <c r="BK20"/>
      <c r="BL20"/>
      <c r="BM20"/>
      <c r="BN20"/>
      <c r="BO20"/>
      <c r="BP20"/>
      <c r="BQ20"/>
      <c r="BR20"/>
      <c r="BS20"/>
      <c r="BT20"/>
      <c r="BU20"/>
      <c r="BV20"/>
      <c r="BW20"/>
      <c r="BX20"/>
      <c r="BY20"/>
      <c r="BZ20"/>
      <c r="CA20"/>
      <c r="CB20"/>
      <c r="CC20"/>
      <c r="CD20"/>
      <c r="CE20"/>
      <c r="CF20"/>
      <c r="CG20"/>
      <c r="CH20"/>
      <c r="CI20"/>
      <c r="CJ20"/>
      <c r="CK20"/>
      <c r="CL20"/>
      <c r="CM20"/>
      <c r="CN20"/>
      <c r="CO20"/>
      <c r="CP20"/>
      <c r="CQ20"/>
      <c r="CR20"/>
      <c r="CS20"/>
      <c r="CT20"/>
      <c r="CU20"/>
      <c r="CV20"/>
      <c r="CW20"/>
      <c r="CX20"/>
      <c r="CY20"/>
      <c r="CZ20"/>
      <c r="DA20"/>
      <c r="DB20"/>
      <c r="DC20"/>
      <c r="DD20"/>
      <c r="DE20"/>
      <c r="DF20"/>
      <c r="DG20"/>
      <c r="DH20"/>
      <c r="DI20"/>
      <c r="DJ20"/>
      <c r="DK20"/>
      <c r="DL20"/>
      <c r="DM20"/>
      <c r="DN20"/>
      <c r="DO20"/>
      <c r="DP20"/>
      <c r="DQ20"/>
      <c r="DR20"/>
      <c r="DS20"/>
      <c r="DT20"/>
      <c r="DU20"/>
      <c r="DV20"/>
      <c r="DW20"/>
      <c r="DX20"/>
      <c r="DY20"/>
      <c r="DZ20"/>
      <c r="EA20"/>
      <c r="EB20"/>
      <c r="EC20"/>
      <c r="ED20"/>
      <c r="EE20"/>
      <c r="EF20"/>
      <c r="EG20"/>
      <c r="EH20"/>
      <c r="EI20"/>
      <c r="EJ20"/>
      <c r="EK20"/>
      <c r="EL20"/>
      <c r="EM20"/>
      <c r="EN20"/>
      <c r="EO20"/>
      <c r="EP20"/>
      <c r="EQ20"/>
      <c r="ER20"/>
      <c r="ES20"/>
      <c r="ET20"/>
      <c r="EU20"/>
      <c r="EV20"/>
      <c r="EW20"/>
      <c r="EX20"/>
      <c r="EY20"/>
      <c r="EZ20"/>
      <c r="FA20"/>
      <c r="FB20"/>
      <c r="FC20"/>
      <c r="FD20"/>
      <c r="FE20"/>
      <c r="FF20"/>
      <c r="FG20"/>
      <c r="FH20"/>
      <c r="FI20"/>
      <c r="FJ20"/>
      <c r="FK20"/>
      <c r="FL20"/>
      <c r="FM20"/>
      <c r="FN20"/>
      <c r="FO20"/>
      <c r="FP20"/>
      <c r="FQ20"/>
      <c r="FR20"/>
      <c r="FS20"/>
      <c r="FT20"/>
      <c r="FU20"/>
      <c r="FV20"/>
      <c r="FW20"/>
      <c r="FX20"/>
      <c r="FY20"/>
      <c r="FZ20"/>
      <c r="GA20"/>
      <c r="GB20"/>
      <c r="GC20"/>
      <c r="GD20"/>
      <c r="GE20"/>
      <c r="GF20"/>
    </row>
    <row r="21" spans="1:188" x14ac:dyDescent="0.25">
      <c r="A21" s="23">
        <v>16</v>
      </c>
      <c r="B21" s="23" t="s">
        <v>79</v>
      </c>
      <c r="C21" s="17">
        <v>4</v>
      </c>
      <c r="D21" s="17">
        <v>4</v>
      </c>
      <c r="E21" s="17">
        <v>3.6</v>
      </c>
      <c r="F21" s="17">
        <v>3.6</v>
      </c>
      <c r="G21" s="24">
        <v>3.6</v>
      </c>
      <c r="H21" s="25">
        <v>0</v>
      </c>
      <c r="I21" s="26">
        <v>-0.39999999999999991</v>
      </c>
      <c r="J21" s="18">
        <v>-9.9999999999999978E-2</v>
      </c>
      <c r="K21" s="27">
        <v>364157</v>
      </c>
      <c r="L21" s="27">
        <v>1352149</v>
      </c>
      <c r="M21" s="19">
        <v>3234.8062200956938</v>
      </c>
      <c r="N21" s="19">
        <v>28186.187270400002</v>
      </c>
      <c r="O21" s="20">
        <v>3.713093528340798</v>
      </c>
      <c r="P21" s="18">
        <v>0.53191489361702127</v>
      </c>
      <c r="Q21" s="17">
        <v>4.8499999999999996</v>
      </c>
      <c r="R21" s="17">
        <v>1.87</v>
      </c>
      <c r="S21" s="29"/>
      <c r="T21"/>
      <c r="U21"/>
      <c r="V21"/>
      <c r="W21"/>
      <c r="X21"/>
      <c r="Y21"/>
      <c r="Z21"/>
      <c r="AA21"/>
      <c r="AB21"/>
      <c r="AC21"/>
      <c r="AD21"/>
      <c r="AE21"/>
      <c r="AF21"/>
      <c r="AG21"/>
      <c r="AH21"/>
      <c r="AI21"/>
      <c r="AJ21"/>
      <c r="AK21"/>
      <c r="AL21"/>
      <c r="AM21"/>
      <c r="AN21"/>
      <c r="AO21"/>
      <c r="AP21"/>
      <c r="AQ21"/>
      <c r="AR21"/>
      <c r="AS21"/>
      <c r="AT21"/>
      <c r="AU21"/>
      <c r="AV21"/>
      <c r="AW21"/>
      <c r="AX21"/>
      <c r="AY21"/>
      <c r="AZ21"/>
      <c r="BA21"/>
      <c r="BB21"/>
      <c r="BC21"/>
      <c r="BD21"/>
      <c r="BE21"/>
      <c r="BF21"/>
      <c r="BG21"/>
      <c r="BH21"/>
      <c r="BI21"/>
      <c r="BJ21"/>
      <c r="BK21"/>
      <c r="BL21"/>
      <c r="BM21"/>
      <c r="BN21"/>
      <c r="BO21"/>
      <c r="BP21"/>
      <c r="BQ21"/>
      <c r="BR21"/>
      <c r="BS21"/>
      <c r="BT21"/>
      <c r="BU21"/>
      <c r="BV21"/>
      <c r="BW21"/>
      <c r="BX21"/>
      <c r="BY21"/>
      <c r="BZ21"/>
      <c r="CA21"/>
      <c r="CB21"/>
      <c r="CC21"/>
      <c r="CD21"/>
      <c r="CE21"/>
      <c r="CF21"/>
      <c r="CG21"/>
      <c r="CH21"/>
      <c r="CI21"/>
      <c r="CJ21"/>
      <c r="CK21"/>
      <c r="CL21"/>
      <c r="CM21"/>
      <c r="CN21"/>
      <c r="CO21"/>
      <c r="CP21"/>
      <c r="CQ21"/>
      <c r="CR21"/>
      <c r="CS21"/>
      <c r="CT21"/>
      <c r="CU21"/>
      <c r="CV21"/>
      <c r="CW21"/>
      <c r="CX21"/>
      <c r="CY21"/>
      <c r="CZ21"/>
      <c r="DA21"/>
      <c r="DB21"/>
      <c r="DC21"/>
      <c r="DD21"/>
      <c r="DE21"/>
      <c r="DF21"/>
      <c r="DG21"/>
      <c r="DH21"/>
      <c r="DI21"/>
      <c r="DJ21"/>
      <c r="DK21"/>
      <c r="DL21"/>
      <c r="DM21"/>
      <c r="DN21"/>
      <c r="DO21"/>
      <c r="DP21"/>
      <c r="DQ21"/>
      <c r="DR21"/>
      <c r="DS21"/>
      <c r="DT21"/>
      <c r="DU21"/>
      <c r="DV21"/>
      <c r="DW21"/>
      <c r="DX21"/>
      <c r="DY21"/>
      <c r="DZ21"/>
      <c r="EA21"/>
      <c r="EB21"/>
      <c r="EC21"/>
      <c r="ED21"/>
      <c r="EE21"/>
      <c r="EF21"/>
      <c r="EG21"/>
      <c r="EH21"/>
      <c r="EI21"/>
      <c r="EJ21"/>
      <c r="EK21"/>
      <c r="EL21"/>
      <c r="EM21"/>
      <c r="EN21"/>
      <c r="EO21"/>
      <c r="EP21"/>
      <c r="EQ21"/>
      <c r="ER21"/>
      <c r="ES21"/>
      <c r="ET21"/>
      <c r="EU21"/>
      <c r="EV21"/>
      <c r="EW21"/>
      <c r="EX21"/>
      <c r="EY21"/>
      <c r="EZ21"/>
      <c r="FA21"/>
      <c r="FB21"/>
      <c r="FC21"/>
      <c r="FD21"/>
      <c r="FE21"/>
      <c r="FF21"/>
      <c r="FG21"/>
      <c r="FH21"/>
      <c r="FI21"/>
      <c r="FJ21"/>
      <c r="FK21"/>
      <c r="FL21"/>
      <c r="FM21"/>
      <c r="FN21"/>
      <c r="FO21"/>
      <c r="FP21"/>
      <c r="FQ21"/>
      <c r="FR21"/>
      <c r="FS21"/>
      <c r="FT21"/>
      <c r="FU21"/>
      <c r="FV21"/>
      <c r="FW21"/>
      <c r="FX21"/>
      <c r="FY21"/>
      <c r="FZ21"/>
      <c r="GA21"/>
      <c r="GB21"/>
      <c r="GC21"/>
      <c r="GD21"/>
      <c r="GE21"/>
      <c r="GF21"/>
    </row>
    <row r="22" spans="1:188" x14ac:dyDescent="0.25">
      <c r="A22" s="23">
        <v>17</v>
      </c>
      <c r="B22" s="23" t="s">
        <v>58</v>
      </c>
      <c r="C22" s="17">
        <v>0.24</v>
      </c>
      <c r="D22" s="17">
        <v>0.24</v>
      </c>
      <c r="E22" s="17">
        <v>0.25</v>
      </c>
      <c r="F22" s="17">
        <v>0.24</v>
      </c>
      <c r="G22" s="24">
        <v>0.25</v>
      </c>
      <c r="H22" s="25">
        <v>4.1666666666666741E-2</v>
      </c>
      <c r="I22" s="26">
        <v>1.0000000000000009E-2</v>
      </c>
      <c r="J22" s="18">
        <v>4.1666666666666741E-2</v>
      </c>
      <c r="K22" s="27">
        <v>7825406</v>
      </c>
      <c r="L22" s="27">
        <v>1941614.04</v>
      </c>
      <c r="M22" s="19">
        <v>4645.0096650717705</v>
      </c>
      <c r="N22" s="19">
        <v>1174.0150000000001</v>
      </c>
      <c r="O22" s="20">
        <v>0.24811671624449902</v>
      </c>
      <c r="P22" s="18">
        <v>0.13636363636363646</v>
      </c>
      <c r="Q22" s="17">
        <v>0.25</v>
      </c>
      <c r="R22" s="17">
        <v>0.2</v>
      </c>
      <c r="S22" s="29"/>
      <c r="T22"/>
      <c r="U22"/>
      <c r="V22"/>
      <c r="W22"/>
      <c r="X22"/>
      <c r="Y22"/>
      <c r="Z22"/>
      <c r="AA22"/>
      <c r="AB22"/>
      <c r="AC22"/>
      <c r="AD22"/>
      <c r="AE22"/>
      <c r="AF22"/>
      <c r="AG22"/>
      <c r="AH22"/>
      <c r="AI22"/>
      <c r="AJ22"/>
      <c r="AK22"/>
      <c r="AL22"/>
      <c r="AM22"/>
      <c r="AN22"/>
      <c r="AO22"/>
      <c r="AP22"/>
      <c r="AQ22"/>
      <c r="AR22"/>
      <c r="AS22"/>
      <c r="AT22"/>
      <c r="AU22"/>
      <c r="AV22"/>
      <c r="AW22"/>
      <c r="AX22"/>
      <c r="AY22"/>
      <c r="AZ22"/>
      <c r="BA22"/>
      <c r="BB22"/>
      <c r="BC22"/>
      <c r="BD22"/>
      <c r="BE22"/>
      <c r="BF22"/>
      <c r="BG22"/>
      <c r="BH22"/>
      <c r="BI22"/>
      <c r="BJ22"/>
      <c r="BK22"/>
      <c r="BL22"/>
      <c r="BM22"/>
      <c r="BN22"/>
      <c r="BO22"/>
      <c r="BP22"/>
      <c r="BQ22"/>
      <c r="BR22"/>
      <c r="BS22"/>
      <c r="BT22"/>
      <c r="BU22"/>
      <c r="BV22"/>
      <c r="BW22"/>
      <c r="BX22"/>
      <c r="BY22"/>
      <c r="BZ22"/>
      <c r="CA22"/>
      <c r="CB22"/>
      <c r="CC22"/>
      <c r="CD22"/>
      <c r="CE22"/>
      <c r="CF22"/>
      <c r="CG22"/>
      <c r="CH22"/>
      <c r="CI22"/>
      <c r="CJ22"/>
      <c r="CK22"/>
      <c r="CL22"/>
      <c r="CM22"/>
      <c r="CN22"/>
      <c r="CO22"/>
      <c r="CP22"/>
      <c r="CQ22"/>
      <c r="CR22"/>
      <c r="CS22"/>
      <c r="CT22"/>
      <c r="CU22"/>
      <c r="CV22"/>
      <c r="CW22"/>
      <c r="CX22"/>
      <c r="CY22"/>
      <c r="CZ22"/>
      <c r="DA22"/>
      <c r="DB22"/>
      <c r="DC22"/>
      <c r="DD22"/>
      <c r="DE22"/>
      <c r="DF22"/>
      <c r="DG22"/>
      <c r="DH22"/>
      <c r="DI22"/>
      <c r="DJ22"/>
      <c r="DK22"/>
      <c r="DL22"/>
      <c r="DM22"/>
      <c r="DN22"/>
      <c r="DO22"/>
      <c r="DP22"/>
      <c r="DQ22"/>
      <c r="DR22"/>
      <c r="DS22"/>
      <c r="DT22"/>
      <c r="DU22"/>
      <c r="DV22"/>
      <c r="DW22"/>
      <c r="DX22"/>
      <c r="DY22"/>
      <c r="DZ22"/>
      <c r="EA22"/>
      <c r="EB22"/>
      <c r="EC22"/>
      <c r="ED22"/>
      <c r="EE22"/>
      <c r="EF22"/>
      <c r="EG22"/>
      <c r="EH22"/>
      <c r="EI22"/>
      <c r="EJ22"/>
      <c r="EK22"/>
      <c r="EL22"/>
      <c r="EM22"/>
      <c r="EN22"/>
      <c r="EO22"/>
      <c r="EP22"/>
      <c r="EQ22"/>
      <c r="ER22"/>
      <c r="ES22"/>
      <c r="ET22"/>
      <c r="EU22"/>
      <c r="EV22"/>
      <c r="EW22"/>
      <c r="EX22"/>
      <c r="EY22"/>
      <c r="EZ22"/>
      <c r="FA22"/>
      <c r="FB22"/>
      <c r="FC22"/>
      <c r="FD22"/>
      <c r="FE22"/>
      <c r="FF22"/>
      <c r="FG22"/>
      <c r="FH22"/>
      <c r="FI22"/>
      <c r="FJ22"/>
      <c r="FK22"/>
      <c r="FL22"/>
      <c r="FM22"/>
      <c r="FN22"/>
      <c r="FO22"/>
      <c r="FP22"/>
      <c r="FQ22"/>
      <c r="FR22"/>
      <c r="FS22"/>
      <c r="FT22"/>
      <c r="FU22"/>
      <c r="FV22"/>
      <c r="FW22"/>
      <c r="FX22"/>
      <c r="FY22"/>
      <c r="FZ22"/>
      <c r="GA22"/>
      <c r="GB22"/>
      <c r="GC22"/>
      <c r="GD22"/>
      <c r="GE22"/>
      <c r="GF22"/>
    </row>
    <row r="23" spans="1:188" x14ac:dyDescent="0.25">
      <c r="A23" s="23">
        <v>18</v>
      </c>
      <c r="B23" s="23" t="s">
        <v>102</v>
      </c>
      <c r="C23" s="17">
        <v>0.69</v>
      </c>
      <c r="D23" s="17">
        <v>0.69</v>
      </c>
      <c r="E23" s="17">
        <v>0.75</v>
      </c>
      <c r="F23" s="17">
        <v>0.75</v>
      </c>
      <c r="G23" s="24">
        <v>0.75</v>
      </c>
      <c r="H23" s="25">
        <v>0</v>
      </c>
      <c r="I23" s="26">
        <v>6.0000000000000053E-2</v>
      </c>
      <c r="J23" s="18">
        <v>8.6956521739130599E-2</v>
      </c>
      <c r="K23" s="27">
        <v>2000000</v>
      </c>
      <c r="L23" s="27">
        <v>1500000</v>
      </c>
      <c r="M23" s="19">
        <v>3588.5167464114834</v>
      </c>
      <c r="N23" s="19">
        <v>8028.375</v>
      </c>
      <c r="O23" s="20">
        <v>0.75</v>
      </c>
      <c r="P23" s="18">
        <v>-5.0632911392405111E-2</v>
      </c>
      <c r="Q23" s="17">
        <v>0.75</v>
      </c>
      <c r="R23" s="17">
        <v>0.56000000000000005</v>
      </c>
      <c r="S23" s="29"/>
      <c r="T23"/>
      <c r="U23"/>
      <c r="V23"/>
      <c r="W23"/>
      <c r="X23"/>
      <c r="Y23"/>
      <c r="Z23"/>
      <c r="AA23"/>
      <c r="AB23"/>
      <c r="AC23"/>
      <c r="AD23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  <c r="BV23"/>
      <c r="BW23"/>
      <c r="BX23"/>
      <c r="BY23"/>
      <c r="BZ23"/>
      <c r="CA23"/>
      <c r="CB23"/>
      <c r="CC23"/>
      <c r="CD23"/>
      <c r="CE23"/>
      <c r="CF23"/>
      <c r="CG23"/>
      <c r="CH23"/>
      <c r="CI23"/>
      <c r="CJ23"/>
      <c r="CK23"/>
      <c r="CL23"/>
      <c r="CM23"/>
      <c r="CN23"/>
      <c r="CO23"/>
      <c r="CP23"/>
      <c r="CQ23"/>
      <c r="CR23"/>
      <c r="CS23"/>
      <c r="CT23"/>
      <c r="CU23"/>
      <c r="CV23"/>
      <c r="CW23"/>
      <c r="CX23"/>
      <c r="CY23"/>
      <c r="CZ23"/>
      <c r="DA23"/>
      <c r="DB23"/>
      <c r="DC23"/>
      <c r="DD23"/>
      <c r="DE23"/>
      <c r="DF23"/>
      <c r="DG23"/>
      <c r="DH23"/>
      <c r="DI23"/>
      <c r="DJ23"/>
      <c r="DK23"/>
      <c r="DL23"/>
      <c r="DM23"/>
      <c r="DN23"/>
      <c r="DO23"/>
      <c r="DP23"/>
      <c r="DQ23"/>
      <c r="DR23"/>
      <c r="DS23"/>
      <c r="DT23"/>
      <c r="DU23"/>
      <c r="DV23"/>
      <c r="DW23"/>
      <c r="DX23"/>
      <c r="DY23"/>
      <c r="DZ23"/>
      <c r="EA23"/>
      <c r="EB23"/>
      <c r="EC23"/>
      <c r="ED23"/>
      <c r="EE23"/>
      <c r="EF23"/>
      <c r="EG23"/>
      <c r="EH23"/>
      <c r="EI23"/>
      <c r="EJ23"/>
      <c r="EK23"/>
      <c r="EL23"/>
      <c r="EM23"/>
      <c r="EN23"/>
      <c r="EO23"/>
      <c r="EP23"/>
      <c r="EQ23"/>
      <c r="ER23"/>
      <c r="ES23"/>
      <c r="ET23"/>
      <c r="EU23"/>
      <c r="EV23"/>
      <c r="EW23"/>
      <c r="EX23"/>
      <c r="EY23"/>
      <c r="EZ23"/>
      <c r="FA23"/>
      <c r="FB23"/>
      <c r="FC23"/>
      <c r="FD23"/>
      <c r="FE23"/>
      <c r="FF23"/>
      <c r="FG23"/>
      <c r="FH23"/>
      <c r="FI23"/>
      <c r="FJ23"/>
      <c r="FK23"/>
      <c r="FL23"/>
      <c r="FM23"/>
      <c r="FN23"/>
      <c r="FO23"/>
      <c r="FP23"/>
      <c r="FQ23"/>
      <c r="FR23"/>
      <c r="FS23"/>
      <c r="FT23"/>
      <c r="FU23"/>
      <c r="FV23"/>
      <c r="FW23"/>
      <c r="FX23"/>
      <c r="FY23"/>
      <c r="FZ23"/>
      <c r="GA23"/>
      <c r="GB23"/>
      <c r="GC23"/>
      <c r="GD23"/>
      <c r="GE23"/>
      <c r="GF23"/>
    </row>
    <row r="24" spans="1:188" x14ac:dyDescent="0.25">
      <c r="A24" s="23">
        <v>19</v>
      </c>
      <c r="B24" s="23" t="s">
        <v>61</v>
      </c>
      <c r="C24" s="17">
        <v>25.95</v>
      </c>
      <c r="D24" s="17">
        <v>25.95</v>
      </c>
      <c r="E24" s="17">
        <v>25.95</v>
      </c>
      <c r="F24" s="17">
        <v>25.95</v>
      </c>
      <c r="G24" s="24">
        <v>25.95</v>
      </c>
      <c r="H24" s="25">
        <v>0</v>
      </c>
      <c r="I24" s="26">
        <v>0</v>
      </c>
      <c r="J24" s="18">
        <v>0</v>
      </c>
      <c r="K24" s="27">
        <v>7628</v>
      </c>
      <c r="L24" s="27">
        <v>197086.15</v>
      </c>
      <c r="M24" s="19">
        <v>471.49796650717701</v>
      </c>
      <c r="N24" s="19">
        <v>18008.05743615</v>
      </c>
      <c r="O24" s="20">
        <v>25.837198479286837</v>
      </c>
      <c r="P24" s="18">
        <v>0.17954545454545445</v>
      </c>
      <c r="Q24" s="17">
        <v>34.25</v>
      </c>
      <c r="R24" s="17">
        <v>21.3</v>
      </c>
      <c r="S24" s="29"/>
      <c r="T24"/>
      <c r="U24"/>
      <c r="V24"/>
      <c r="W24"/>
      <c r="X24"/>
      <c r="Y24"/>
      <c r="Z24"/>
      <c r="AA24"/>
      <c r="AB24"/>
      <c r="AC24"/>
      <c r="AD24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  <c r="BV24"/>
      <c r="BW24"/>
      <c r="BX24"/>
      <c r="BY24"/>
      <c r="BZ24"/>
      <c r="CA24"/>
      <c r="CB24"/>
      <c r="CC24"/>
      <c r="CD24"/>
      <c r="CE24"/>
      <c r="CF24"/>
      <c r="CG24"/>
      <c r="CH24"/>
      <c r="CI24"/>
      <c r="CJ24"/>
      <c r="CK24"/>
      <c r="CL24"/>
      <c r="CM24"/>
      <c r="CN24"/>
      <c r="CO24"/>
      <c r="CP24"/>
      <c r="CQ24"/>
      <c r="CR24"/>
      <c r="CS24"/>
      <c r="CT24"/>
      <c r="CU24"/>
      <c r="CV24"/>
      <c r="CW24"/>
      <c r="CX24"/>
      <c r="CY24"/>
      <c r="CZ24"/>
      <c r="DA24"/>
      <c r="DB24"/>
      <c r="DC24"/>
      <c r="DD24"/>
      <c r="DE24"/>
      <c r="DF24"/>
      <c r="DG24"/>
      <c r="DH24"/>
      <c r="DI24"/>
      <c r="DJ24"/>
      <c r="DK24"/>
      <c r="DL24"/>
      <c r="DM24"/>
      <c r="DN24"/>
      <c r="DO24"/>
      <c r="DP24"/>
      <c r="DQ24"/>
      <c r="DR24"/>
      <c r="DS24"/>
      <c r="DT24"/>
      <c r="DU24"/>
      <c r="DV24"/>
      <c r="DW24"/>
      <c r="DX24"/>
      <c r="DY24"/>
      <c r="DZ24"/>
      <c r="EA24"/>
      <c r="EB24"/>
      <c r="EC24"/>
      <c r="ED24"/>
      <c r="EE24"/>
      <c r="EF24"/>
      <c r="EG24"/>
      <c r="EH24"/>
      <c r="EI24"/>
      <c r="EJ24"/>
      <c r="EK24"/>
      <c r="EL24"/>
      <c r="EM24"/>
      <c r="EN24"/>
      <c r="EO24"/>
      <c r="EP24"/>
      <c r="EQ24"/>
      <c r="ER24"/>
      <c r="ES24"/>
      <c r="ET24"/>
      <c r="EU24"/>
      <c r="EV24"/>
      <c r="EW24"/>
      <c r="EX24"/>
      <c r="EY24"/>
      <c r="EZ24"/>
      <c r="FA24"/>
      <c r="FB24"/>
      <c r="FC24"/>
      <c r="FD24"/>
      <c r="FE24"/>
      <c r="FF24"/>
      <c r="FG24"/>
      <c r="FH24"/>
      <c r="FI24"/>
      <c r="FJ24"/>
      <c r="FK24"/>
      <c r="FL24"/>
      <c r="FM24"/>
      <c r="FN24"/>
      <c r="FO24"/>
      <c r="FP24"/>
      <c r="FQ24"/>
      <c r="FR24"/>
      <c r="FS24"/>
      <c r="FT24"/>
      <c r="FU24"/>
      <c r="FV24"/>
      <c r="FW24"/>
      <c r="FX24"/>
      <c r="FY24"/>
      <c r="FZ24"/>
      <c r="GA24"/>
      <c r="GB24"/>
      <c r="GC24"/>
      <c r="GD24"/>
      <c r="GE24"/>
      <c r="GF24"/>
    </row>
    <row r="25" spans="1:188" x14ac:dyDescent="0.25">
      <c r="A25" s="23">
        <v>20</v>
      </c>
      <c r="B25" s="23" t="s">
        <v>75</v>
      </c>
      <c r="C25" s="17">
        <v>0.75</v>
      </c>
      <c r="D25" s="17">
        <v>0.75</v>
      </c>
      <c r="E25" s="17">
        <v>0.73</v>
      </c>
      <c r="F25" s="17">
        <v>0.73</v>
      </c>
      <c r="G25" s="24">
        <v>0.73</v>
      </c>
      <c r="H25" s="25">
        <v>0</v>
      </c>
      <c r="I25" s="26">
        <v>-2.0000000000000018E-2</v>
      </c>
      <c r="J25" s="18">
        <v>-2.6666666666666727E-2</v>
      </c>
      <c r="K25" s="27">
        <v>1062900</v>
      </c>
      <c r="L25" s="27">
        <v>775921.5</v>
      </c>
      <c r="M25" s="19">
        <v>1856.2715311004786</v>
      </c>
      <c r="N25" s="19">
        <v>13261.4666929</v>
      </c>
      <c r="O25" s="20">
        <v>0.73000423370025402</v>
      </c>
      <c r="P25" s="18">
        <v>0.58695652173913038</v>
      </c>
      <c r="Q25" s="17">
        <v>0.75</v>
      </c>
      <c r="R25" s="17">
        <v>0.5</v>
      </c>
      <c r="S25" s="29"/>
      <c r="T25"/>
      <c r="U25"/>
      <c r="V25"/>
      <c r="W25"/>
      <c r="X25"/>
      <c r="Y25"/>
      <c r="Z25"/>
      <c r="AA25"/>
      <c r="AB25"/>
      <c r="AC25"/>
      <c r="AD25"/>
      <c r="AE25"/>
      <c r="AF25"/>
      <c r="AG25"/>
      <c r="AH25"/>
      <c r="AI25"/>
      <c r="AJ25"/>
      <c r="AK25"/>
      <c r="AL25"/>
      <c r="AM25"/>
      <c r="AN25"/>
      <c r="AO25"/>
      <c r="AP25"/>
      <c r="AQ25"/>
      <c r="AR25"/>
      <c r="AS25"/>
      <c r="AT25"/>
      <c r="AU25"/>
      <c r="AV25"/>
      <c r="AW25"/>
      <c r="AX25"/>
      <c r="AY25"/>
      <c r="AZ25"/>
      <c r="BA25"/>
      <c r="BB25"/>
      <c r="BC25"/>
      <c r="BD25"/>
      <c r="BE25"/>
      <c r="BF25"/>
      <c r="BG25"/>
      <c r="BH25"/>
      <c r="BI25"/>
      <c r="BJ25"/>
      <c r="BK25"/>
      <c r="BL25"/>
      <c r="BM25"/>
      <c r="BN25"/>
      <c r="BO25"/>
      <c r="BP25"/>
      <c r="BQ25"/>
      <c r="BR25"/>
      <c r="BS25"/>
      <c r="BT25"/>
      <c r="BU25"/>
      <c r="BV25"/>
      <c r="BW25"/>
      <c r="BX25"/>
      <c r="BY25"/>
      <c r="BZ25"/>
      <c r="CA25"/>
      <c r="CB25"/>
      <c r="CC25"/>
      <c r="CD25"/>
      <c r="CE25"/>
      <c r="CF25"/>
      <c r="CG25"/>
      <c r="CH25"/>
      <c r="CI25"/>
      <c r="CJ25"/>
      <c r="CK25"/>
      <c r="CL25"/>
      <c r="CM25"/>
      <c r="CN25"/>
      <c r="CO25"/>
      <c r="CP25"/>
      <c r="CQ25"/>
      <c r="CR25"/>
      <c r="CS25"/>
      <c r="CT25"/>
      <c r="CU25"/>
      <c r="CV25"/>
      <c r="CW25"/>
      <c r="CX25"/>
      <c r="CY25"/>
      <c r="CZ25"/>
      <c r="DA25"/>
      <c r="DB25"/>
      <c r="DC25"/>
      <c r="DD25"/>
      <c r="DE25"/>
      <c r="DF25"/>
      <c r="DG25"/>
      <c r="DH25"/>
      <c r="DI25"/>
      <c r="DJ25"/>
      <c r="DK25"/>
      <c r="DL25"/>
      <c r="DM25"/>
      <c r="DN25"/>
      <c r="DO25"/>
      <c r="DP25"/>
      <c r="DQ25"/>
      <c r="DR25"/>
      <c r="DS25"/>
      <c r="DT25"/>
      <c r="DU25"/>
      <c r="DV25"/>
      <c r="DW25"/>
      <c r="DX25"/>
      <c r="DY25"/>
      <c r="DZ25"/>
      <c r="EA25"/>
      <c r="EB25"/>
      <c r="EC25"/>
      <c r="ED25"/>
      <c r="EE25"/>
      <c r="EF25"/>
      <c r="EG25"/>
      <c r="EH25"/>
      <c r="EI25"/>
      <c r="EJ25"/>
      <c r="EK25"/>
      <c r="EL25"/>
      <c r="EM25"/>
      <c r="EN25"/>
      <c r="EO25"/>
      <c r="EP25"/>
      <c r="EQ25"/>
      <c r="ER25"/>
      <c r="ES25"/>
      <c r="ET25"/>
      <c r="EU25"/>
      <c r="EV25"/>
      <c r="EW25"/>
      <c r="EX25"/>
      <c r="EY25"/>
      <c r="EZ25"/>
      <c r="FA25"/>
      <c r="FB25"/>
      <c r="FC25"/>
      <c r="FD25"/>
      <c r="FE25"/>
      <c r="FF25"/>
      <c r="FG25"/>
      <c r="FH25"/>
      <c r="FI25"/>
      <c r="FJ25"/>
      <c r="FK25"/>
      <c r="FL25"/>
      <c r="FM25"/>
      <c r="FN25"/>
      <c r="FO25"/>
      <c r="FP25"/>
      <c r="FQ25"/>
      <c r="FR25"/>
      <c r="FS25"/>
      <c r="FT25"/>
      <c r="FU25"/>
      <c r="FV25"/>
      <c r="FW25"/>
      <c r="FX25"/>
      <c r="FY25"/>
      <c r="FZ25"/>
      <c r="GA25"/>
      <c r="GB25"/>
      <c r="GC25"/>
      <c r="GD25"/>
      <c r="GE25"/>
      <c r="GF25"/>
    </row>
    <row r="26" spans="1:188" x14ac:dyDescent="0.25">
      <c r="A26" s="23">
        <v>21</v>
      </c>
      <c r="B26" s="23" t="s">
        <v>82</v>
      </c>
      <c r="C26" s="17">
        <v>0.48</v>
      </c>
      <c r="D26" s="17">
        <v>0.48</v>
      </c>
      <c r="E26" s="17">
        <v>0.47</v>
      </c>
      <c r="F26" s="17">
        <v>0.46</v>
      </c>
      <c r="G26" s="24">
        <v>0.46</v>
      </c>
      <c r="H26" s="25">
        <v>2.1739130434782483E-2</v>
      </c>
      <c r="I26" s="26">
        <v>-1.9999999999999962E-2</v>
      </c>
      <c r="J26" s="18">
        <v>-4.166666666666663E-2</v>
      </c>
      <c r="K26" s="27">
        <v>792296</v>
      </c>
      <c r="L26" s="27">
        <v>370956.16</v>
      </c>
      <c r="M26" s="19">
        <v>887.45492822966503</v>
      </c>
      <c r="N26" s="19">
        <v>1633.92</v>
      </c>
      <c r="O26" s="20">
        <v>0.46820400456395084</v>
      </c>
      <c r="P26" s="18">
        <v>0.21052631578947367</v>
      </c>
      <c r="Q26" s="17">
        <v>0.61</v>
      </c>
      <c r="R26" s="17">
        <v>0.35</v>
      </c>
      <c r="S26" s="29"/>
      <c r="T26"/>
      <c r="U26"/>
      <c r="V26"/>
      <c r="W26"/>
      <c r="X26"/>
      <c r="Y26"/>
      <c r="Z26"/>
      <c r="AA26"/>
      <c r="AB26"/>
      <c r="AC26"/>
      <c r="AD26"/>
      <c r="AE26"/>
      <c r="AF26"/>
      <c r="AG26"/>
      <c r="AH26"/>
      <c r="AI26"/>
      <c r="AJ26"/>
      <c r="AK26"/>
      <c r="AL26"/>
      <c r="AM26"/>
      <c r="AN26"/>
      <c r="AO26"/>
      <c r="AP26"/>
      <c r="AQ26"/>
      <c r="AR26"/>
      <c r="AS26"/>
      <c r="AT26"/>
      <c r="AU26"/>
      <c r="AV26"/>
      <c r="AW26"/>
      <c r="AX26"/>
      <c r="AY26"/>
      <c r="AZ26"/>
      <c r="BA26"/>
      <c r="BB26"/>
      <c r="BC26"/>
      <c r="BD26"/>
      <c r="BE26"/>
      <c r="BF26"/>
      <c r="BG26"/>
      <c r="BH26"/>
      <c r="BI26"/>
      <c r="BJ26"/>
      <c r="BK26"/>
      <c r="BL26"/>
      <c r="BM26"/>
      <c r="BN26"/>
      <c r="BO26"/>
      <c r="BP26"/>
      <c r="BQ26"/>
      <c r="BR26"/>
      <c r="BS26"/>
      <c r="BT26"/>
      <c r="BU26"/>
      <c r="BV26"/>
      <c r="BW26"/>
      <c r="BX26"/>
      <c r="BY26"/>
      <c r="BZ26"/>
      <c r="CA26"/>
      <c r="CB26"/>
      <c r="CC26"/>
      <c r="CD26"/>
      <c r="CE26"/>
      <c r="CF26"/>
      <c r="CG26"/>
      <c r="CH26"/>
      <c r="CI26"/>
      <c r="CJ26"/>
      <c r="CK26"/>
      <c r="CL26"/>
      <c r="CM26"/>
      <c r="CN26"/>
      <c r="CO26"/>
      <c r="CP26"/>
      <c r="CQ26"/>
      <c r="CR26"/>
      <c r="CS26"/>
      <c r="CT26"/>
      <c r="CU26"/>
      <c r="CV26"/>
      <c r="CW26"/>
      <c r="CX26"/>
      <c r="CY26"/>
      <c r="CZ26"/>
      <c r="DA26"/>
      <c r="DB26"/>
      <c r="DC26"/>
      <c r="DD26"/>
      <c r="DE26"/>
      <c r="DF26"/>
      <c r="DG26"/>
      <c r="DH26"/>
      <c r="DI26"/>
      <c r="DJ26"/>
      <c r="DK26"/>
      <c r="DL26"/>
      <c r="DM26"/>
      <c r="DN26"/>
      <c r="DO26"/>
      <c r="DP26"/>
      <c r="DQ26"/>
      <c r="DR26"/>
      <c r="DS26"/>
      <c r="DT26"/>
      <c r="DU26"/>
      <c r="DV26"/>
      <c r="DW26"/>
      <c r="DX26"/>
      <c r="DY26"/>
      <c r="DZ26"/>
      <c r="EA26"/>
      <c r="EB26"/>
      <c r="EC26"/>
      <c r="ED26"/>
      <c r="EE26"/>
      <c r="EF26"/>
      <c r="EG26"/>
      <c r="EH26"/>
      <c r="EI26"/>
      <c r="EJ26"/>
      <c r="EK26"/>
      <c r="EL26"/>
      <c r="EM26"/>
      <c r="EN26"/>
      <c r="EO26"/>
      <c r="EP26"/>
      <c r="EQ26"/>
      <c r="ER26"/>
      <c r="ES26"/>
      <c r="ET26"/>
      <c r="EU26"/>
      <c r="EV26"/>
      <c r="EW26"/>
      <c r="EX26"/>
      <c r="EY26"/>
      <c r="EZ26"/>
      <c r="FA26"/>
      <c r="FB26"/>
      <c r="FC26"/>
      <c r="FD26"/>
      <c r="FE26"/>
      <c r="FF26"/>
      <c r="FG26"/>
      <c r="FH26"/>
      <c r="FI26"/>
      <c r="FJ26"/>
      <c r="FK26"/>
      <c r="FL26"/>
      <c r="FM26"/>
      <c r="FN26"/>
      <c r="FO26"/>
      <c r="FP26"/>
      <c r="FQ26"/>
      <c r="FR26"/>
      <c r="FS26"/>
      <c r="FT26"/>
      <c r="FU26"/>
      <c r="FV26"/>
      <c r="FW26"/>
      <c r="FX26"/>
      <c r="FY26"/>
      <c r="FZ26"/>
      <c r="GA26"/>
      <c r="GB26"/>
      <c r="GC26"/>
      <c r="GD26"/>
      <c r="GE26"/>
      <c r="GF26"/>
    </row>
    <row r="27" spans="1:188" x14ac:dyDescent="0.25">
      <c r="A27" s="23">
        <v>22</v>
      </c>
      <c r="B27" s="23" t="s">
        <v>70</v>
      </c>
      <c r="C27" s="17">
        <v>7.3</v>
      </c>
      <c r="D27" s="17">
        <v>7.3</v>
      </c>
      <c r="E27" s="17">
        <v>7.3</v>
      </c>
      <c r="F27" s="17">
        <v>7.3</v>
      </c>
      <c r="G27" s="24">
        <v>7.3</v>
      </c>
      <c r="H27" s="25">
        <v>0</v>
      </c>
      <c r="I27" s="26">
        <v>0</v>
      </c>
      <c r="J27" s="18">
        <v>0</v>
      </c>
      <c r="K27" s="27">
        <v>36822</v>
      </c>
      <c r="L27" s="27">
        <v>259055.5</v>
      </c>
      <c r="M27" s="19">
        <v>619.75</v>
      </c>
      <c r="N27" s="19">
        <v>42937.608623499997</v>
      </c>
      <c r="O27" s="20">
        <v>7.0353457172342617</v>
      </c>
      <c r="P27" s="18">
        <v>-7.5949367088607667E-2</v>
      </c>
      <c r="Q27" s="17">
        <v>8</v>
      </c>
      <c r="R27" s="17">
        <v>6.5</v>
      </c>
      <c r="S27" s="29"/>
      <c r="T27"/>
      <c r="U27"/>
      <c r="V27"/>
      <c r="W27"/>
      <c r="X27"/>
      <c r="Y27"/>
      <c r="Z27"/>
      <c r="AA27"/>
      <c r="AB27"/>
      <c r="AC27"/>
      <c r="AD27"/>
      <c r="AE27"/>
      <c r="AF27"/>
      <c r="AG27"/>
      <c r="AH27"/>
      <c r="AI27"/>
      <c r="AJ27"/>
      <c r="AK27"/>
      <c r="AL27"/>
      <c r="AM27"/>
      <c r="AN27"/>
      <c r="AO27"/>
      <c r="AP27"/>
      <c r="AQ27"/>
      <c r="AR27"/>
      <c r="AS27"/>
      <c r="AT27"/>
      <c r="AU27"/>
      <c r="AV27"/>
      <c r="AW27"/>
      <c r="AX27"/>
      <c r="AY27"/>
      <c r="AZ27"/>
      <c r="BA27"/>
      <c r="BB27"/>
      <c r="BC27"/>
      <c r="BD27"/>
      <c r="BE27"/>
      <c r="BF27"/>
      <c r="BG27"/>
      <c r="BH27"/>
      <c r="BI27"/>
      <c r="BJ27"/>
      <c r="BK27"/>
      <c r="BL27"/>
      <c r="BM27"/>
      <c r="BN27"/>
      <c r="BO27"/>
      <c r="BP27"/>
      <c r="BQ27"/>
      <c r="BR27"/>
      <c r="BS27"/>
      <c r="BT27"/>
      <c r="BU27"/>
      <c r="BV27"/>
      <c r="BW27"/>
      <c r="BX27"/>
      <c r="BY27"/>
      <c r="BZ27"/>
      <c r="CA27"/>
      <c r="CB27"/>
      <c r="CC27"/>
      <c r="CD27"/>
      <c r="CE27"/>
      <c r="CF27"/>
      <c r="CG27"/>
      <c r="CH27"/>
      <c r="CI27"/>
      <c r="CJ27"/>
      <c r="CK27"/>
      <c r="CL27"/>
      <c r="CM27"/>
      <c r="CN27"/>
      <c r="CO27"/>
      <c r="CP27"/>
      <c r="CQ27"/>
      <c r="CR27"/>
      <c r="CS27"/>
      <c r="CT27"/>
      <c r="CU27"/>
      <c r="CV27"/>
      <c r="CW27"/>
      <c r="CX27"/>
      <c r="CY27"/>
      <c r="CZ27"/>
      <c r="DA27"/>
      <c r="DB27"/>
      <c r="DC27"/>
      <c r="DD27"/>
      <c r="DE27"/>
      <c r="DF27"/>
      <c r="DG27"/>
      <c r="DH27"/>
      <c r="DI27"/>
      <c r="DJ27"/>
      <c r="DK27"/>
      <c r="DL27"/>
      <c r="DM27"/>
      <c r="DN27"/>
      <c r="DO27"/>
      <c r="DP27"/>
      <c r="DQ27"/>
      <c r="DR27"/>
      <c r="DS27"/>
      <c r="DT27"/>
      <c r="DU27"/>
      <c r="DV27"/>
      <c r="DW27"/>
      <c r="DX27"/>
      <c r="DY27"/>
      <c r="DZ27"/>
      <c r="EA27"/>
      <c r="EB27"/>
      <c r="EC27"/>
      <c r="ED27"/>
      <c r="EE27"/>
      <c r="EF27"/>
      <c r="EG27"/>
      <c r="EH27"/>
      <c r="EI27"/>
      <c r="EJ27"/>
      <c r="EK27"/>
      <c r="EL27"/>
      <c r="EM27"/>
      <c r="EN27"/>
      <c r="EO27"/>
      <c r="EP27"/>
      <c r="EQ27"/>
      <c r="ER27"/>
      <c r="ES27"/>
      <c r="ET27"/>
      <c r="EU27"/>
      <c r="EV27"/>
      <c r="EW27"/>
      <c r="EX27"/>
      <c r="EY27"/>
      <c r="EZ27"/>
      <c r="FA27"/>
      <c r="FB27"/>
      <c r="FC27"/>
      <c r="FD27"/>
      <c r="FE27"/>
      <c r="FF27"/>
      <c r="FG27"/>
      <c r="FH27"/>
      <c r="FI27"/>
      <c r="FJ27"/>
      <c r="FK27"/>
      <c r="FL27"/>
      <c r="FM27"/>
      <c r="FN27"/>
      <c r="FO27"/>
      <c r="FP27"/>
      <c r="FQ27"/>
      <c r="FR27"/>
      <c r="FS27"/>
      <c r="FT27"/>
      <c r="FU27"/>
      <c r="FV27"/>
      <c r="FW27"/>
      <c r="FX27"/>
      <c r="FY27"/>
      <c r="FZ27"/>
      <c r="GA27"/>
      <c r="GB27"/>
      <c r="GC27"/>
      <c r="GD27"/>
      <c r="GE27"/>
      <c r="GF27"/>
    </row>
    <row r="28" spans="1:188" x14ac:dyDescent="0.25">
      <c r="A28" s="23">
        <v>23</v>
      </c>
      <c r="B28" s="23" t="s">
        <v>54</v>
      </c>
      <c r="C28" s="17">
        <v>2.3199999999999998</v>
      </c>
      <c r="D28" s="17">
        <v>2.3199999999999998</v>
      </c>
      <c r="E28" s="17">
        <v>2.3199999999999998</v>
      </c>
      <c r="F28" s="17">
        <v>2.3199999999999998</v>
      </c>
      <c r="G28" s="24">
        <v>2.3199999999999998</v>
      </c>
      <c r="H28" s="25">
        <v>0</v>
      </c>
      <c r="I28" s="26">
        <v>0</v>
      </c>
      <c r="J28" s="18">
        <v>0</v>
      </c>
      <c r="K28" s="27">
        <v>361805</v>
      </c>
      <c r="L28" s="27">
        <v>845182.8</v>
      </c>
      <c r="M28" s="19">
        <v>2021.9684210526316</v>
      </c>
      <c r="N28" s="19">
        <v>4086.2671003199998</v>
      </c>
      <c r="O28" s="20">
        <v>2.3360174679730794</v>
      </c>
      <c r="P28" s="18">
        <v>-0.12121212121212133</v>
      </c>
      <c r="Q28" s="17">
        <v>3</v>
      </c>
      <c r="R28" s="17">
        <v>2.0499999999999998</v>
      </c>
      <c r="S28" s="29"/>
      <c r="T28"/>
      <c r="U28"/>
      <c r="V28"/>
      <c r="W28"/>
      <c r="X28"/>
      <c r="Y28"/>
      <c r="Z28"/>
      <c r="AA28"/>
      <c r="AB28"/>
      <c r="AC28"/>
      <c r="AD28"/>
      <c r="AE28"/>
      <c r="AF28"/>
      <c r="AG28"/>
      <c r="AH28"/>
      <c r="AI28"/>
      <c r="AJ28"/>
      <c r="AK28"/>
      <c r="AL28"/>
      <c r="AM28"/>
      <c r="AN28"/>
      <c r="AO28"/>
      <c r="AP28"/>
      <c r="AQ28"/>
      <c r="AR28"/>
      <c r="AS28"/>
      <c r="AT28"/>
      <c r="AU28"/>
      <c r="AV28"/>
      <c r="AW28"/>
      <c r="AX28"/>
      <c r="AY28"/>
      <c r="AZ28"/>
      <c r="BA28"/>
      <c r="BB28"/>
      <c r="BC28"/>
      <c r="BD28"/>
      <c r="BE28"/>
      <c r="BF28"/>
      <c r="BG28"/>
      <c r="BH28"/>
      <c r="BI28"/>
      <c r="BJ28"/>
      <c r="BK28"/>
      <c r="BL28"/>
      <c r="BM28"/>
      <c r="BN28"/>
      <c r="BO28"/>
      <c r="BP28"/>
      <c r="BQ28"/>
      <c r="BR28"/>
      <c r="BS28"/>
      <c r="BT28"/>
      <c r="BU28"/>
      <c r="BV28"/>
      <c r="BW28"/>
      <c r="BX28"/>
      <c r="BY28"/>
      <c r="BZ28"/>
      <c r="CA28"/>
      <c r="CB28"/>
      <c r="CC28"/>
      <c r="CD28"/>
      <c r="CE28"/>
      <c r="CF28"/>
      <c r="CG28"/>
      <c r="CH28"/>
      <c r="CI28"/>
      <c r="CJ28"/>
      <c r="CK28"/>
      <c r="CL28"/>
      <c r="CM28"/>
      <c r="CN28"/>
      <c r="CO28"/>
      <c r="CP28"/>
      <c r="CQ28"/>
      <c r="CR28"/>
      <c r="CS28"/>
      <c r="CT28"/>
      <c r="CU28"/>
      <c r="CV28"/>
      <c r="CW28"/>
      <c r="CX28"/>
      <c r="CY28"/>
      <c r="CZ28"/>
      <c r="DA28"/>
      <c r="DB28"/>
      <c r="DC28"/>
      <c r="DD28"/>
      <c r="DE28"/>
      <c r="DF28"/>
      <c r="DG28"/>
      <c r="DH28"/>
      <c r="DI28"/>
      <c r="DJ28"/>
      <c r="DK28"/>
      <c r="DL28"/>
      <c r="DM28"/>
      <c r="DN28"/>
      <c r="DO28"/>
      <c r="DP28"/>
      <c r="DQ28"/>
      <c r="DR28"/>
      <c r="DS28"/>
      <c r="DT28"/>
      <c r="DU28"/>
      <c r="DV28"/>
      <c r="DW28"/>
      <c r="DX28"/>
      <c r="DY28"/>
      <c r="DZ28"/>
      <c r="EA28"/>
      <c r="EB28"/>
      <c r="EC28"/>
      <c r="ED28"/>
      <c r="EE28"/>
      <c r="EF28"/>
      <c r="EG28"/>
      <c r="EH28"/>
      <c r="EI28"/>
      <c r="EJ28"/>
      <c r="EK28"/>
      <c r="EL28"/>
      <c r="EM28"/>
      <c r="EN28"/>
      <c r="EO28"/>
      <c r="EP28"/>
      <c r="EQ28"/>
      <c r="ER28"/>
      <c r="ES28"/>
      <c r="ET28"/>
      <c r="EU28"/>
      <c r="EV28"/>
      <c r="EW28"/>
      <c r="EX28"/>
      <c r="EY28"/>
      <c r="EZ28"/>
      <c r="FA28"/>
      <c r="FB28"/>
      <c r="FC28"/>
      <c r="FD28"/>
      <c r="FE28"/>
      <c r="FF28"/>
      <c r="FG28"/>
      <c r="FH28"/>
      <c r="FI28"/>
      <c r="FJ28"/>
      <c r="FK28"/>
      <c r="FL28"/>
      <c r="FM28"/>
      <c r="FN28"/>
      <c r="FO28"/>
      <c r="FP28"/>
      <c r="FQ28"/>
      <c r="FR28"/>
      <c r="FS28"/>
      <c r="FT28"/>
      <c r="FU28"/>
      <c r="FV28"/>
      <c r="FW28"/>
      <c r="FX28"/>
      <c r="FY28"/>
      <c r="FZ28"/>
      <c r="GA28"/>
      <c r="GB28"/>
      <c r="GC28"/>
      <c r="GD28"/>
      <c r="GE28"/>
      <c r="GF28"/>
    </row>
    <row r="29" spans="1:188" x14ac:dyDescent="0.25">
      <c r="A29" s="23">
        <v>24</v>
      </c>
      <c r="B29" s="23" t="s">
        <v>107</v>
      </c>
      <c r="C29" s="17">
        <v>0.8</v>
      </c>
      <c r="D29" s="17">
        <v>0.8</v>
      </c>
      <c r="E29" s="17">
        <v>0.88</v>
      </c>
      <c r="F29" s="17">
        <v>0.8</v>
      </c>
      <c r="G29" s="24">
        <v>0.8</v>
      </c>
      <c r="H29" s="25">
        <v>9.9999999999999867E-2</v>
      </c>
      <c r="I29" s="26">
        <v>0</v>
      </c>
      <c r="J29" s="18">
        <v>0</v>
      </c>
      <c r="K29" s="27">
        <v>607000</v>
      </c>
      <c r="L29" s="27">
        <v>494160</v>
      </c>
      <c r="M29" s="19">
        <v>1182.200956937799</v>
      </c>
      <c r="N29" s="19">
        <v>2019.8610872000002</v>
      </c>
      <c r="O29" s="20">
        <v>0.81410214168039541</v>
      </c>
      <c r="P29" s="18">
        <v>-0.2857142857142857</v>
      </c>
      <c r="Q29" s="17">
        <v>1.23</v>
      </c>
      <c r="R29" s="17">
        <v>0.8</v>
      </c>
      <c r="S29" s="29"/>
      <c r="T29"/>
      <c r="U29"/>
      <c r="V29"/>
      <c r="W29"/>
      <c r="X29"/>
      <c r="Y29"/>
      <c r="Z29"/>
      <c r="AA29"/>
      <c r="AB29"/>
      <c r="AC29"/>
      <c r="AD29"/>
      <c r="AE29"/>
      <c r="AF29"/>
      <c r="AG29"/>
      <c r="AH29"/>
      <c r="AI29"/>
      <c r="AJ29"/>
      <c r="AK29"/>
      <c r="AL29"/>
      <c r="AM29"/>
      <c r="AN29"/>
      <c r="AO29"/>
      <c r="AP29"/>
      <c r="AQ29"/>
      <c r="AR29"/>
      <c r="AS29"/>
      <c r="AT29"/>
      <c r="AU29"/>
      <c r="AV29"/>
      <c r="AW29"/>
      <c r="AX29"/>
      <c r="AY29"/>
      <c r="AZ29"/>
      <c r="BA29"/>
      <c r="BB29"/>
      <c r="BC29"/>
      <c r="BD29"/>
      <c r="BE29"/>
      <c r="BF29"/>
      <c r="BG29"/>
      <c r="BH29"/>
      <c r="BI29"/>
      <c r="BJ29"/>
      <c r="BK29"/>
      <c r="BL29"/>
      <c r="BM29"/>
      <c r="BN29"/>
      <c r="BO29"/>
      <c r="BP29"/>
      <c r="BQ29"/>
      <c r="BR29"/>
      <c r="BS29"/>
      <c r="BT29"/>
      <c r="BU29"/>
      <c r="BV29"/>
      <c r="BW29"/>
      <c r="BX29"/>
      <c r="BY29"/>
      <c r="BZ29"/>
      <c r="CA29"/>
      <c r="CB29"/>
      <c r="CC29"/>
      <c r="CD29"/>
      <c r="CE29"/>
      <c r="CF29"/>
      <c r="CG29"/>
      <c r="CH29"/>
      <c r="CI29"/>
      <c r="CJ29"/>
      <c r="CK29"/>
      <c r="CL29"/>
      <c r="CM29"/>
      <c r="CN29"/>
      <c r="CO29"/>
      <c r="CP29"/>
      <c r="CQ29"/>
      <c r="CR29"/>
      <c r="CS29"/>
      <c r="CT29"/>
      <c r="CU29"/>
      <c r="CV29"/>
      <c r="CW29"/>
      <c r="CX29"/>
      <c r="CY29"/>
      <c r="CZ29"/>
      <c r="DA29"/>
      <c r="DB29"/>
      <c r="DC29"/>
      <c r="DD29"/>
      <c r="DE29"/>
      <c r="DF29"/>
      <c r="DG29"/>
      <c r="DH29"/>
      <c r="DI29"/>
      <c r="DJ29"/>
      <c r="DK29"/>
      <c r="DL29"/>
      <c r="DM29"/>
      <c r="DN29"/>
      <c r="DO29"/>
      <c r="DP29"/>
      <c r="DQ29"/>
      <c r="DR29"/>
      <c r="DS29"/>
      <c r="DT29"/>
      <c r="DU29"/>
      <c r="DV29"/>
      <c r="DW29"/>
      <c r="DX29"/>
      <c r="DY29"/>
      <c r="DZ29"/>
      <c r="EA29"/>
      <c r="EB29"/>
      <c r="EC29"/>
      <c r="ED29"/>
      <c r="EE29"/>
      <c r="EF29"/>
      <c r="EG29"/>
      <c r="EH29"/>
      <c r="EI29"/>
      <c r="EJ29"/>
      <c r="EK29"/>
      <c r="EL29"/>
      <c r="EM29"/>
      <c r="EN29"/>
      <c r="EO29"/>
      <c r="EP29"/>
      <c r="EQ29"/>
      <c r="ER29"/>
      <c r="ES29"/>
      <c r="ET29"/>
      <c r="EU29"/>
      <c r="EV29"/>
      <c r="EW29"/>
      <c r="EX29"/>
      <c r="EY29"/>
      <c r="EZ29"/>
      <c r="FA29"/>
      <c r="FB29"/>
      <c r="FC29"/>
      <c r="FD29"/>
      <c r="FE29"/>
      <c r="FF29"/>
      <c r="FG29"/>
      <c r="FH29"/>
      <c r="FI29"/>
      <c r="FJ29"/>
      <c r="FK29"/>
      <c r="FL29"/>
      <c r="FM29"/>
      <c r="FN29"/>
      <c r="FO29"/>
      <c r="FP29"/>
      <c r="FQ29"/>
      <c r="FR29"/>
      <c r="FS29"/>
      <c r="FT29"/>
      <c r="FU29"/>
      <c r="FV29"/>
      <c r="FW29"/>
      <c r="FX29"/>
      <c r="FY29"/>
      <c r="FZ29"/>
      <c r="GA29"/>
      <c r="GB29"/>
      <c r="GC29"/>
      <c r="GD29"/>
      <c r="GE29"/>
      <c r="GF29"/>
    </row>
    <row r="30" spans="1:188" x14ac:dyDescent="0.25">
      <c r="A30" s="23">
        <v>25</v>
      </c>
      <c r="B30" s="23" t="s">
        <v>108</v>
      </c>
      <c r="C30" s="17">
        <v>0.2</v>
      </c>
      <c r="D30" s="17">
        <v>0.2</v>
      </c>
      <c r="E30" s="17">
        <v>0.2</v>
      </c>
      <c r="F30" s="17">
        <v>0.2</v>
      </c>
      <c r="G30" s="24">
        <v>0.2</v>
      </c>
      <c r="H30" s="25">
        <v>0</v>
      </c>
      <c r="I30" s="26">
        <v>0</v>
      </c>
      <c r="J30" s="18">
        <v>0</v>
      </c>
      <c r="K30" s="27">
        <v>3000</v>
      </c>
      <c r="L30" s="27">
        <v>600</v>
      </c>
      <c r="M30" s="19">
        <v>1.4354066985645932</v>
      </c>
      <c r="N30" s="19">
        <v>2400</v>
      </c>
      <c r="O30" s="20">
        <v>0.2</v>
      </c>
      <c r="P30" s="18">
        <v>0</v>
      </c>
      <c r="Q30" s="17">
        <v>0.2</v>
      </c>
      <c r="R30" s="17">
        <v>0.2</v>
      </c>
      <c r="S30" s="29"/>
      <c r="T30"/>
      <c r="U30"/>
      <c r="V30"/>
      <c r="W30"/>
      <c r="X30"/>
      <c r="Y30"/>
      <c r="Z30"/>
      <c r="AA30"/>
      <c r="AB30"/>
      <c r="AC30"/>
      <c r="AD30"/>
      <c r="AE30"/>
      <c r="AF30"/>
      <c r="AG30"/>
      <c r="AH30"/>
      <c r="AI30"/>
      <c r="AJ30"/>
      <c r="AK30"/>
      <c r="AL30"/>
      <c r="AM30"/>
      <c r="AN30"/>
      <c r="AO30"/>
      <c r="AP30"/>
      <c r="AQ30"/>
      <c r="AR30"/>
      <c r="AS30"/>
      <c r="AT30"/>
      <c r="AU30"/>
      <c r="AV30"/>
      <c r="AW30"/>
      <c r="AX30"/>
      <c r="AY30"/>
      <c r="AZ30"/>
      <c r="BA30"/>
      <c r="BB30"/>
      <c r="BC30"/>
      <c r="BD30"/>
      <c r="BE30"/>
      <c r="BF30"/>
      <c r="BG30"/>
      <c r="BH30"/>
      <c r="BI30"/>
      <c r="BJ30"/>
      <c r="BK30"/>
      <c r="BL30"/>
      <c r="BM30"/>
      <c r="BN30"/>
      <c r="BO30"/>
      <c r="BP30"/>
      <c r="BQ30"/>
      <c r="BR30"/>
      <c r="BS30"/>
      <c r="BT30"/>
      <c r="BU30"/>
      <c r="BV30"/>
      <c r="BW30"/>
      <c r="BX30"/>
      <c r="BY30"/>
      <c r="BZ30"/>
      <c r="CA30"/>
      <c r="CB30"/>
      <c r="CC30"/>
      <c r="CD30"/>
      <c r="CE30"/>
      <c r="CF30"/>
      <c r="CG30"/>
      <c r="CH30"/>
      <c r="CI30"/>
      <c r="CJ30"/>
      <c r="CK30"/>
      <c r="CL30"/>
      <c r="CM30"/>
      <c r="CN30"/>
      <c r="CO30"/>
      <c r="CP30"/>
      <c r="CQ30"/>
      <c r="CR30"/>
      <c r="CS30"/>
      <c r="CT30"/>
      <c r="CU30"/>
      <c r="CV30"/>
      <c r="CW30"/>
      <c r="CX30"/>
      <c r="CY30"/>
      <c r="CZ30"/>
      <c r="DA30"/>
      <c r="DB30"/>
      <c r="DC30"/>
      <c r="DD30"/>
      <c r="DE30"/>
      <c r="DF30"/>
      <c r="DG30"/>
      <c r="DH30"/>
      <c r="DI30"/>
      <c r="DJ30"/>
      <c r="DK30"/>
      <c r="DL30"/>
      <c r="DM30"/>
      <c r="DN30"/>
      <c r="DO30"/>
      <c r="DP30"/>
      <c r="DQ30"/>
      <c r="DR30"/>
      <c r="DS30"/>
      <c r="DT30"/>
      <c r="DU30"/>
      <c r="DV30"/>
      <c r="DW30"/>
      <c r="DX30"/>
      <c r="DY30"/>
      <c r="DZ30"/>
      <c r="EA30"/>
      <c r="EB30"/>
      <c r="EC30"/>
      <c r="ED30"/>
      <c r="EE30"/>
      <c r="EF30"/>
      <c r="EG30"/>
      <c r="EH30"/>
      <c r="EI30"/>
      <c r="EJ30"/>
      <c r="EK30"/>
      <c r="EL30"/>
      <c r="EM30"/>
      <c r="EN30"/>
      <c r="EO30"/>
      <c r="EP30"/>
      <c r="EQ30"/>
      <c r="ER30"/>
      <c r="ES30"/>
      <c r="ET30"/>
      <c r="EU30"/>
      <c r="EV30"/>
      <c r="EW30"/>
      <c r="EX30"/>
      <c r="EY30"/>
      <c r="EZ30"/>
      <c r="FA30"/>
      <c r="FB30"/>
      <c r="FC30"/>
      <c r="FD30"/>
      <c r="FE30"/>
      <c r="FF30"/>
      <c r="FG30"/>
      <c r="FH30"/>
      <c r="FI30"/>
      <c r="FJ30"/>
      <c r="FK30"/>
      <c r="FL30"/>
      <c r="FM30"/>
      <c r="FN30"/>
      <c r="FO30"/>
      <c r="FP30"/>
      <c r="FQ30"/>
      <c r="FR30"/>
      <c r="FS30"/>
      <c r="FT30"/>
      <c r="FU30"/>
      <c r="FV30"/>
      <c r="FW30"/>
      <c r="FX30"/>
      <c r="FY30"/>
      <c r="FZ30"/>
      <c r="GA30"/>
      <c r="GB30"/>
      <c r="GC30"/>
      <c r="GD30"/>
      <c r="GE30"/>
      <c r="GF30"/>
    </row>
    <row r="31" spans="1:188" x14ac:dyDescent="0.25">
      <c r="A31" s="23">
        <v>26</v>
      </c>
      <c r="B31" s="23" t="s">
        <v>39</v>
      </c>
      <c r="C31" s="17">
        <v>275</v>
      </c>
      <c r="D31" s="17">
        <v>275</v>
      </c>
      <c r="E31" s="17">
        <v>275</v>
      </c>
      <c r="F31" s="17">
        <v>275</v>
      </c>
      <c r="G31" s="24">
        <v>275</v>
      </c>
      <c r="H31" s="25">
        <v>0</v>
      </c>
      <c r="I31" s="26">
        <v>0</v>
      </c>
      <c r="J31" s="18">
        <v>0</v>
      </c>
      <c r="K31" s="27">
        <v>296951</v>
      </c>
      <c r="L31" s="27">
        <v>78237721</v>
      </c>
      <c r="M31" s="19">
        <v>187171.58133971292</v>
      </c>
      <c r="N31" s="19">
        <v>4686139.5377499992</v>
      </c>
      <c r="O31" s="20">
        <v>263.47013817094404</v>
      </c>
      <c r="P31" s="18">
        <v>7.0038910505836549E-2</v>
      </c>
      <c r="Q31" s="17">
        <v>300</v>
      </c>
      <c r="R31" s="17">
        <v>249.3</v>
      </c>
      <c r="S31" s="29"/>
      <c r="T31"/>
      <c r="U31"/>
      <c r="V31"/>
      <c r="W31"/>
      <c r="X31"/>
      <c r="Y31"/>
      <c r="Z31"/>
      <c r="AA31"/>
      <c r="AB31"/>
      <c r="AC31"/>
      <c r="AD31"/>
      <c r="AE31"/>
      <c r="AF31"/>
      <c r="AG31"/>
      <c r="AH31"/>
      <c r="AI31"/>
      <c r="AJ31"/>
      <c r="AK31"/>
      <c r="AL31"/>
      <c r="AM31"/>
      <c r="AN31"/>
      <c r="AO31"/>
      <c r="AP31"/>
      <c r="AQ31"/>
      <c r="AR31"/>
      <c r="AS31"/>
      <c r="AT31"/>
      <c r="AU31"/>
      <c r="AV31"/>
      <c r="AW31"/>
      <c r="AX31"/>
      <c r="AY31"/>
      <c r="AZ31"/>
      <c r="BA31"/>
      <c r="BB31"/>
      <c r="BC31"/>
      <c r="BD31"/>
      <c r="BE31"/>
      <c r="BF31"/>
      <c r="BG31"/>
      <c r="BH31"/>
      <c r="BI31"/>
      <c r="BJ31"/>
      <c r="BK31"/>
      <c r="BL31"/>
      <c r="BM31"/>
      <c r="BN31"/>
      <c r="BO31"/>
      <c r="BP31"/>
      <c r="BQ31"/>
      <c r="BR31"/>
      <c r="BS31"/>
      <c r="BT31"/>
      <c r="BU31"/>
      <c r="BV31"/>
      <c r="BW31"/>
      <c r="BX31"/>
      <c r="BY31"/>
      <c r="BZ31"/>
      <c r="CA31"/>
      <c r="CB31"/>
      <c r="CC31"/>
      <c r="CD31"/>
      <c r="CE31"/>
      <c r="CF31"/>
      <c r="CG31"/>
      <c r="CH31"/>
      <c r="CI31"/>
      <c r="CJ31"/>
      <c r="CK31"/>
      <c r="CL31"/>
      <c r="CM31"/>
      <c r="CN31"/>
      <c r="CO31"/>
      <c r="CP31"/>
      <c r="CQ31"/>
      <c r="CR31"/>
      <c r="CS31"/>
      <c r="CT31"/>
      <c r="CU31"/>
      <c r="CV31"/>
      <c r="CW31"/>
      <c r="CX31"/>
      <c r="CY31"/>
      <c r="CZ31"/>
      <c r="DA31"/>
      <c r="DB31"/>
      <c r="DC31"/>
      <c r="DD31"/>
      <c r="DE31"/>
      <c r="DF31"/>
      <c r="DG31"/>
      <c r="DH31"/>
      <c r="DI31"/>
      <c r="DJ31"/>
      <c r="DK31"/>
      <c r="DL31"/>
      <c r="DM31"/>
      <c r="DN31"/>
      <c r="DO31"/>
      <c r="DP31"/>
      <c r="DQ31"/>
      <c r="DR31"/>
      <c r="DS31"/>
      <c r="DT31"/>
      <c r="DU31"/>
      <c r="DV31"/>
      <c r="DW31"/>
      <c r="DX31"/>
      <c r="DY31"/>
      <c r="DZ31"/>
      <c r="EA31"/>
      <c r="EB31"/>
      <c r="EC31"/>
      <c r="ED31"/>
      <c r="EE31"/>
      <c r="EF31"/>
      <c r="EG31"/>
      <c r="EH31"/>
      <c r="EI31"/>
      <c r="EJ31"/>
      <c r="EK31"/>
      <c r="EL31"/>
      <c r="EM31"/>
      <c r="EN31"/>
      <c r="EO31"/>
      <c r="EP31"/>
      <c r="EQ31"/>
      <c r="ER31"/>
      <c r="ES31"/>
      <c r="ET31"/>
      <c r="EU31"/>
      <c r="EV31"/>
      <c r="EW31"/>
      <c r="EX31"/>
      <c r="EY31"/>
      <c r="EZ31"/>
      <c r="FA31"/>
      <c r="FB31"/>
      <c r="FC31"/>
      <c r="FD31"/>
      <c r="FE31"/>
      <c r="FF31"/>
      <c r="FG31"/>
      <c r="FH31"/>
      <c r="FI31"/>
      <c r="FJ31"/>
      <c r="FK31"/>
      <c r="FL31"/>
      <c r="FM31"/>
      <c r="FN31"/>
      <c r="FO31"/>
      <c r="FP31"/>
      <c r="FQ31"/>
      <c r="FR31"/>
      <c r="FS31"/>
      <c r="FT31"/>
      <c r="FU31"/>
      <c r="FV31"/>
      <c r="FW31"/>
      <c r="FX31"/>
      <c r="FY31"/>
      <c r="FZ31"/>
      <c r="GA31"/>
      <c r="GB31"/>
      <c r="GC31"/>
      <c r="GD31"/>
      <c r="GE31"/>
      <c r="GF31"/>
    </row>
    <row r="32" spans="1:188" x14ac:dyDescent="0.25">
      <c r="A32" s="23">
        <v>27</v>
      </c>
      <c r="B32" s="23" t="s">
        <v>19</v>
      </c>
      <c r="C32" s="17">
        <v>16</v>
      </c>
      <c r="D32" s="17">
        <v>16</v>
      </c>
      <c r="E32" s="17">
        <v>16</v>
      </c>
      <c r="F32" s="17">
        <v>16</v>
      </c>
      <c r="G32" s="24">
        <v>16</v>
      </c>
      <c r="H32" s="25">
        <v>0</v>
      </c>
      <c r="I32" s="26">
        <v>0</v>
      </c>
      <c r="J32" s="18">
        <v>0</v>
      </c>
      <c r="K32" s="27">
        <v>1207708</v>
      </c>
      <c r="L32" s="27">
        <v>19332379</v>
      </c>
      <c r="M32" s="19">
        <v>46249.710526315786</v>
      </c>
      <c r="N32" s="19">
        <v>194350.05184</v>
      </c>
      <c r="O32" s="20">
        <v>16.007494361219766</v>
      </c>
      <c r="P32" s="18">
        <v>-8.045977011494243E-2</v>
      </c>
      <c r="Q32" s="17">
        <v>18.3</v>
      </c>
      <c r="R32" s="17">
        <v>15.5</v>
      </c>
      <c r="S32" s="29"/>
      <c r="T32"/>
      <c r="U32"/>
      <c r="V32"/>
      <c r="W32"/>
      <c r="X32"/>
      <c r="Y32"/>
      <c r="Z32"/>
      <c r="AA32"/>
      <c r="AB32"/>
      <c r="AC32"/>
      <c r="AD32"/>
      <c r="AE32"/>
      <c r="AF32"/>
      <c r="AG32"/>
      <c r="AH32"/>
      <c r="AI32"/>
      <c r="AJ32"/>
      <c r="AK32"/>
      <c r="AL32"/>
      <c r="AM32"/>
      <c r="AN32"/>
      <c r="AO32"/>
      <c r="AP32"/>
      <c r="AQ32"/>
      <c r="AR32"/>
      <c r="AS32"/>
      <c r="AT32"/>
      <c r="AU32"/>
      <c r="AV32"/>
      <c r="AW32"/>
      <c r="AX32"/>
      <c r="AY32"/>
      <c r="AZ32"/>
      <c r="BA32"/>
      <c r="BB32"/>
      <c r="BC32"/>
      <c r="BD32"/>
      <c r="BE32"/>
      <c r="BF32"/>
      <c r="BG32"/>
      <c r="BH32"/>
      <c r="BI32"/>
      <c r="BJ32"/>
      <c r="BK32"/>
      <c r="BL32"/>
      <c r="BM32"/>
      <c r="BN32"/>
      <c r="BO32"/>
      <c r="BP32"/>
      <c r="BQ32"/>
      <c r="BR32"/>
      <c r="BS32"/>
      <c r="BT32"/>
      <c r="BU32"/>
      <c r="BV32"/>
      <c r="BW32"/>
      <c r="BX32"/>
      <c r="BY32"/>
      <c r="BZ32"/>
      <c r="CA32"/>
      <c r="CB32"/>
      <c r="CC32"/>
      <c r="CD32"/>
      <c r="CE32"/>
      <c r="CF32"/>
      <c r="CG32"/>
      <c r="CH32"/>
      <c r="CI32"/>
      <c r="CJ32"/>
      <c r="CK32"/>
      <c r="CL32"/>
      <c r="CM32"/>
      <c r="CN32"/>
      <c r="CO32"/>
      <c r="CP32"/>
      <c r="CQ32"/>
      <c r="CR32"/>
      <c r="CS32"/>
      <c r="CT32"/>
      <c r="CU32"/>
      <c r="CV32"/>
      <c r="CW32"/>
      <c r="CX32"/>
      <c r="CY32"/>
      <c r="CZ32"/>
      <c r="DA32"/>
      <c r="DB32"/>
      <c r="DC32"/>
      <c r="DD32"/>
      <c r="DE32"/>
      <c r="DF32"/>
      <c r="DG32"/>
      <c r="DH32"/>
      <c r="DI32"/>
      <c r="DJ32"/>
      <c r="DK32"/>
      <c r="DL32"/>
      <c r="DM32"/>
      <c r="DN32"/>
      <c r="DO32"/>
      <c r="DP32"/>
      <c r="DQ32"/>
      <c r="DR32"/>
      <c r="DS32"/>
      <c r="DT32"/>
      <c r="DU32"/>
      <c r="DV32"/>
      <c r="DW32"/>
      <c r="DX32"/>
      <c r="DY32"/>
      <c r="DZ32"/>
      <c r="EA32"/>
      <c r="EB32"/>
      <c r="EC32"/>
      <c r="ED32"/>
      <c r="EE32"/>
      <c r="EF32"/>
      <c r="EG32"/>
      <c r="EH32"/>
      <c r="EI32"/>
      <c r="EJ32"/>
      <c r="EK32"/>
      <c r="EL32"/>
      <c r="EM32"/>
      <c r="EN32"/>
      <c r="EO32"/>
      <c r="EP32"/>
      <c r="EQ32"/>
      <c r="ER32"/>
      <c r="ES32"/>
      <c r="ET32"/>
      <c r="EU32"/>
      <c r="EV32"/>
      <c r="EW32"/>
      <c r="EX32"/>
      <c r="EY32"/>
      <c r="EZ32"/>
      <c r="FA32"/>
      <c r="FB32"/>
      <c r="FC32"/>
      <c r="FD32"/>
      <c r="FE32"/>
      <c r="FF32"/>
      <c r="FG32"/>
      <c r="FH32"/>
      <c r="FI32"/>
      <c r="FJ32"/>
      <c r="FK32"/>
      <c r="FL32"/>
      <c r="FM32"/>
      <c r="FN32"/>
      <c r="FO32"/>
      <c r="FP32"/>
      <c r="FQ32"/>
      <c r="FR32"/>
      <c r="FS32"/>
      <c r="FT32"/>
      <c r="FU32"/>
      <c r="FV32"/>
      <c r="FW32"/>
      <c r="FX32"/>
      <c r="FY32"/>
      <c r="FZ32"/>
      <c r="GA32"/>
      <c r="GB32"/>
      <c r="GC32"/>
      <c r="GD32"/>
      <c r="GE32"/>
      <c r="GF32"/>
    </row>
    <row r="33" spans="1:188" x14ac:dyDescent="0.25">
      <c r="A33" s="23">
        <v>28</v>
      </c>
      <c r="B33" s="23" t="s">
        <v>101</v>
      </c>
      <c r="C33" s="17">
        <v>3.96</v>
      </c>
      <c r="D33" s="17">
        <v>3.96</v>
      </c>
      <c r="E33" s="17">
        <v>3.96</v>
      </c>
      <c r="F33" s="17">
        <v>3.96</v>
      </c>
      <c r="G33" s="24">
        <v>3.96</v>
      </c>
      <c r="H33" s="25">
        <v>0</v>
      </c>
      <c r="I33" s="26">
        <v>0</v>
      </c>
      <c r="J33" s="18">
        <v>0</v>
      </c>
      <c r="K33" s="27">
        <v>21215</v>
      </c>
      <c r="L33" s="27">
        <v>75737.55</v>
      </c>
      <c r="M33" s="19">
        <v>181.19031100478469</v>
      </c>
      <c r="N33" s="19">
        <v>7920</v>
      </c>
      <c r="O33" s="20">
        <v>3.5700000000000003</v>
      </c>
      <c r="P33" s="18">
        <v>-6.8235294117647061E-2</v>
      </c>
      <c r="Q33" s="17">
        <v>4.4000000000000004</v>
      </c>
      <c r="R33" s="17">
        <v>3.12</v>
      </c>
      <c r="S33" s="29"/>
      <c r="T33"/>
      <c r="U33"/>
      <c r="V33"/>
      <c r="W33"/>
      <c r="X33"/>
      <c r="Y33"/>
      <c r="Z33"/>
      <c r="AA33"/>
      <c r="AB33"/>
      <c r="AC33"/>
      <c r="AD33"/>
      <c r="AE33"/>
      <c r="AF33"/>
      <c r="AG33"/>
      <c r="AH33"/>
      <c r="AI33"/>
      <c r="AJ33"/>
      <c r="AK33"/>
      <c r="AL33"/>
      <c r="AM33"/>
      <c r="AN33"/>
      <c r="AO33"/>
      <c r="AP33"/>
      <c r="AQ33"/>
      <c r="AR33"/>
      <c r="AS33"/>
      <c r="AT33"/>
      <c r="AU33"/>
      <c r="AV33"/>
      <c r="AW33"/>
      <c r="AX33"/>
      <c r="AY33"/>
      <c r="AZ33"/>
      <c r="BA33"/>
      <c r="BB33"/>
      <c r="BC33"/>
      <c r="BD33"/>
      <c r="BE33"/>
      <c r="BF33"/>
      <c r="BG33"/>
      <c r="BH33"/>
      <c r="BI33"/>
      <c r="BJ33"/>
      <c r="BK33"/>
      <c r="BL33"/>
      <c r="BM33"/>
      <c r="BN33"/>
      <c r="BO33"/>
      <c r="BP33"/>
      <c r="BQ33"/>
      <c r="BR33"/>
      <c r="BS33"/>
      <c r="BT33"/>
      <c r="BU33"/>
      <c r="BV33"/>
      <c r="BW33"/>
      <c r="BX33"/>
      <c r="BY33"/>
      <c r="BZ33"/>
      <c r="CA33"/>
      <c r="CB33"/>
      <c r="CC33"/>
      <c r="CD33"/>
      <c r="CE33"/>
      <c r="CF33"/>
      <c r="CG33"/>
      <c r="CH33"/>
      <c r="CI33"/>
      <c r="CJ33"/>
      <c r="CK33"/>
      <c r="CL33"/>
      <c r="CM33"/>
      <c r="CN33"/>
      <c r="CO33"/>
      <c r="CP33"/>
      <c r="CQ33"/>
      <c r="CR33"/>
      <c r="CS33"/>
      <c r="CT33"/>
      <c r="CU33"/>
      <c r="CV33"/>
      <c r="CW33"/>
      <c r="CX33"/>
      <c r="CY33"/>
      <c r="CZ33"/>
      <c r="DA33"/>
      <c r="DB33"/>
      <c r="DC33"/>
      <c r="DD33"/>
      <c r="DE33"/>
      <c r="DF33"/>
      <c r="DG33"/>
      <c r="DH33"/>
      <c r="DI33"/>
      <c r="DJ33"/>
      <c r="DK33"/>
      <c r="DL33"/>
      <c r="DM33"/>
      <c r="DN33"/>
      <c r="DO33"/>
      <c r="DP33"/>
      <c r="DQ33"/>
      <c r="DR33"/>
      <c r="DS33"/>
      <c r="DT33"/>
      <c r="DU33"/>
      <c r="DV33"/>
      <c r="DW33"/>
      <c r="DX33"/>
      <c r="DY33"/>
      <c r="DZ33"/>
      <c r="EA33"/>
      <c r="EB33"/>
      <c r="EC33"/>
      <c r="ED33"/>
      <c r="EE33"/>
      <c r="EF33"/>
      <c r="EG33"/>
      <c r="EH33"/>
      <c r="EI33"/>
      <c r="EJ33"/>
      <c r="EK33"/>
      <c r="EL33"/>
      <c r="EM33"/>
      <c r="EN33"/>
      <c r="EO33"/>
      <c r="EP33"/>
      <c r="EQ33"/>
      <c r="ER33"/>
      <c r="ES33"/>
      <c r="ET33"/>
      <c r="EU33"/>
      <c r="EV33"/>
      <c r="EW33"/>
      <c r="EX33"/>
      <c r="EY33"/>
      <c r="EZ33"/>
      <c r="FA33"/>
      <c r="FB33"/>
      <c r="FC33"/>
      <c r="FD33"/>
      <c r="FE33"/>
      <c r="FF33"/>
      <c r="FG33"/>
      <c r="FH33"/>
      <c r="FI33"/>
      <c r="FJ33"/>
      <c r="FK33"/>
      <c r="FL33"/>
      <c r="FM33"/>
      <c r="FN33"/>
      <c r="FO33"/>
      <c r="FP33"/>
      <c r="FQ33"/>
      <c r="FR33"/>
      <c r="FS33"/>
      <c r="FT33"/>
      <c r="FU33"/>
      <c r="FV33"/>
      <c r="FW33"/>
      <c r="FX33"/>
      <c r="FY33"/>
      <c r="FZ33"/>
      <c r="GA33"/>
      <c r="GB33"/>
      <c r="GC33"/>
      <c r="GD33"/>
      <c r="GE33"/>
      <c r="GF33"/>
    </row>
    <row r="34" spans="1:188" x14ac:dyDescent="0.25">
      <c r="A34" s="23">
        <v>29</v>
      </c>
      <c r="B34" s="23" t="s">
        <v>42</v>
      </c>
      <c r="C34" s="17">
        <v>7.1</v>
      </c>
      <c r="D34" s="17">
        <v>7.1</v>
      </c>
      <c r="E34" s="17">
        <v>7.1</v>
      </c>
      <c r="F34" s="17">
        <v>7.1</v>
      </c>
      <c r="G34" s="24">
        <v>7.1</v>
      </c>
      <c r="H34" s="25">
        <v>0</v>
      </c>
      <c r="I34" s="26">
        <v>0</v>
      </c>
      <c r="J34" s="18">
        <v>0</v>
      </c>
      <c r="K34" s="27">
        <v>110994</v>
      </c>
      <c r="L34" s="27">
        <v>750680.41</v>
      </c>
      <c r="M34" s="19">
        <v>1795.8861483253588</v>
      </c>
      <c r="N34" s="19">
        <v>9259.4269937000008</v>
      </c>
      <c r="O34" s="20">
        <v>6.7632521577742946</v>
      </c>
      <c r="P34" s="18">
        <v>0.40594059405940586</v>
      </c>
      <c r="Q34" s="17">
        <v>8</v>
      </c>
      <c r="R34" s="17">
        <v>4.99</v>
      </c>
      <c r="S34" s="29"/>
      <c r="T34"/>
      <c r="U34"/>
      <c r="V34"/>
      <c r="W34"/>
      <c r="X34"/>
      <c r="Y34"/>
      <c r="Z34"/>
      <c r="AA34"/>
      <c r="AB34"/>
      <c r="AC34"/>
      <c r="AD34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  <c r="BV34"/>
      <c r="BW34"/>
      <c r="BX34"/>
      <c r="BY34"/>
      <c r="BZ34"/>
      <c r="CA34"/>
      <c r="CB34"/>
      <c r="CC34"/>
      <c r="CD34"/>
      <c r="CE34"/>
      <c r="CF34"/>
      <c r="CG34"/>
      <c r="CH34"/>
      <c r="CI34"/>
      <c r="CJ34"/>
      <c r="CK34"/>
      <c r="CL34"/>
      <c r="CM34"/>
      <c r="CN34"/>
      <c r="CO34"/>
      <c r="CP34"/>
      <c r="CQ34"/>
      <c r="CR34"/>
      <c r="CS34"/>
      <c r="CT34"/>
      <c r="CU34"/>
      <c r="CV34"/>
      <c r="CW34"/>
      <c r="CX34"/>
      <c r="CY34"/>
      <c r="CZ34"/>
      <c r="DA34"/>
      <c r="DB34"/>
      <c r="DC34"/>
      <c r="DD34"/>
      <c r="DE34"/>
      <c r="DF34"/>
      <c r="DG34"/>
      <c r="DH34"/>
      <c r="DI34"/>
      <c r="DJ34"/>
      <c r="DK34"/>
      <c r="DL34"/>
      <c r="DM34"/>
      <c r="DN34"/>
      <c r="DO34"/>
      <c r="DP34"/>
      <c r="DQ34"/>
      <c r="DR34"/>
      <c r="DS34"/>
      <c r="DT34"/>
      <c r="DU34"/>
      <c r="DV34"/>
      <c r="DW34"/>
      <c r="DX34"/>
      <c r="DY34"/>
      <c r="DZ34"/>
      <c r="EA34"/>
      <c r="EB34"/>
      <c r="EC34"/>
      <c r="ED34"/>
      <c r="EE34"/>
      <c r="EF34"/>
      <c r="EG34"/>
      <c r="EH34"/>
      <c r="EI34"/>
      <c r="EJ34"/>
      <c r="EK34"/>
      <c r="EL34"/>
      <c r="EM34"/>
      <c r="EN34"/>
      <c r="EO34"/>
      <c r="EP34"/>
      <c r="EQ34"/>
      <c r="ER34"/>
      <c r="ES34"/>
      <c r="ET34"/>
      <c r="EU34"/>
      <c r="EV34"/>
      <c r="EW34"/>
      <c r="EX34"/>
      <c r="EY34"/>
      <c r="EZ34"/>
      <c r="FA34"/>
      <c r="FB34"/>
      <c r="FC34"/>
      <c r="FD34"/>
      <c r="FE34"/>
      <c r="FF34"/>
      <c r="FG34"/>
      <c r="FH34"/>
      <c r="FI34"/>
      <c r="FJ34"/>
      <c r="FK34"/>
      <c r="FL34"/>
      <c r="FM34"/>
      <c r="FN34"/>
      <c r="FO34"/>
      <c r="FP34"/>
      <c r="FQ34"/>
      <c r="FR34"/>
      <c r="FS34"/>
      <c r="FT34"/>
      <c r="FU34"/>
      <c r="FV34"/>
      <c r="FW34"/>
      <c r="FX34"/>
      <c r="FY34"/>
      <c r="FZ34"/>
      <c r="GA34"/>
      <c r="GB34"/>
      <c r="GC34"/>
      <c r="GD34"/>
      <c r="GE34"/>
      <c r="GF34"/>
    </row>
    <row r="35" spans="1:188" x14ac:dyDescent="0.25">
      <c r="A35" s="23">
        <v>30</v>
      </c>
      <c r="B35" s="23" t="s">
        <v>20</v>
      </c>
      <c r="C35" s="17">
        <v>10.6</v>
      </c>
      <c r="D35" s="17">
        <v>10.6</v>
      </c>
      <c r="E35" s="17">
        <v>10.6</v>
      </c>
      <c r="F35" s="17">
        <v>10.6</v>
      </c>
      <c r="G35" s="24">
        <v>10.6</v>
      </c>
      <c r="H35" s="25">
        <v>0</v>
      </c>
      <c r="I35" s="26">
        <v>0</v>
      </c>
      <c r="J35" s="18">
        <v>0</v>
      </c>
      <c r="K35" s="27">
        <v>220084</v>
      </c>
      <c r="L35" s="27">
        <v>2239786.6</v>
      </c>
      <c r="M35" s="19">
        <v>5358.3411483253594</v>
      </c>
      <c r="N35" s="19">
        <v>194505.24293199999</v>
      </c>
      <c r="O35" s="20">
        <v>10.176962432525764</v>
      </c>
      <c r="P35" s="18">
        <v>0.21839080459770122</v>
      </c>
      <c r="Q35" s="17">
        <v>13.1</v>
      </c>
      <c r="R35" s="17">
        <v>8.6</v>
      </c>
      <c r="S35" s="29"/>
      <c r="T35"/>
      <c r="U35"/>
      <c r="V35"/>
      <c r="W35"/>
      <c r="X35"/>
      <c r="Y35"/>
      <c r="Z35"/>
      <c r="AA35"/>
      <c r="AB35"/>
      <c r="AC35"/>
      <c r="AD35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  <c r="BV35"/>
      <c r="BW35"/>
      <c r="BX35"/>
      <c r="BY35"/>
      <c r="BZ35"/>
      <c r="CA35"/>
      <c r="CB35"/>
      <c r="CC35"/>
      <c r="CD35"/>
      <c r="CE35"/>
      <c r="CF35"/>
      <c r="CG35"/>
      <c r="CH35"/>
      <c r="CI35"/>
      <c r="CJ35"/>
      <c r="CK35"/>
      <c r="CL35"/>
      <c r="CM35"/>
      <c r="CN35"/>
      <c r="CO35"/>
      <c r="CP35"/>
      <c r="CQ35"/>
      <c r="CR35"/>
      <c r="CS35"/>
      <c r="CT35"/>
      <c r="CU35"/>
      <c r="CV35"/>
      <c r="CW35"/>
      <c r="CX35"/>
      <c r="CY35"/>
      <c r="CZ35"/>
      <c r="DA35"/>
      <c r="DB35"/>
      <c r="DC35"/>
      <c r="DD35"/>
      <c r="DE35"/>
      <c r="DF35"/>
      <c r="DG35"/>
      <c r="DH35"/>
      <c r="DI35"/>
      <c r="DJ35"/>
      <c r="DK35"/>
      <c r="DL35"/>
      <c r="DM35"/>
      <c r="DN35"/>
      <c r="DO35"/>
      <c r="DP35"/>
      <c r="DQ35"/>
      <c r="DR35"/>
      <c r="DS35"/>
      <c r="DT35"/>
      <c r="DU35"/>
      <c r="DV35"/>
      <c r="DW35"/>
      <c r="DX35"/>
      <c r="DY35"/>
      <c r="DZ35"/>
      <c r="EA35"/>
      <c r="EB35"/>
      <c r="EC35"/>
      <c r="ED35"/>
      <c r="EE35"/>
      <c r="EF35"/>
      <c r="EG35"/>
      <c r="EH35"/>
      <c r="EI35"/>
      <c r="EJ35"/>
      <c r="EK35"/>
      <c r="EL35"/>
      <c r="EM35"/>
      <c r="EN35"/>
      <c r="EO35"/>
      <c r="EP35"/>
      <c r="EQ35"/>
      <c r="ER35"/>
      <c r="ES35"/>
      <c r="ET35"/>
      <c r="EU35"/>
      <c r="EV35"/>
      <c r="EW35"/>
      <c r="EX35"/>
      <c r="EY35"/>
      <c r="EZ35"/>
      <c r="FA35"/>
      <c r="FB35"/>
      <c r="FC35"/>
      <c r="FD35"/>
      <c r="FE35"/>
      <c r="FF35"/>
      <c r="FG35"/>
      <c r="FH35"/>
      <c r="FI35"/>
      <c r="FJ35"/>
      <c r="FK35"/>
      <c r="FL35"/>
      <c r="FM35"/>
      <c r="FN35"/>
      <c r="FO35"/>
      <c r="FP35"/>
      <c r="FQ35"/>
      <c r="FR35"/>
      <c r="FS35"/>
      <c r="FT35"/>
      <c r="FU35"/>
      <c r="FV35"/>
      <c r="FW35"/>
      <c r="FX35"/>
      <c r="FY35"/>
      <c r="FZ35"/>
      <c r="GA35"/>
      <c r="GB35"/>
      <c r="GC35"/>
      <c r="GD35"/>
      <c r="GE35"/>
      <c r="GF35"/>
    </row>
    <row r="36" spans="1:188" x14ac:dyDescent="0.25">
      <c r="A36" s="23">
        <v>31</v>
      </c>
      <c r="B36" s="23" t="s">
        <v>94</v>
      </c>
      <c r="C36" s="17">
        <v>2.2000000000000002</v>
      </c>
      <c r="D36" s="17">
        <v>2.2000000000000002</v>
      </c>
      <c r="E36" s="17">
        <v>2.2000000000000002</v>
      </c>
      <c r="F36" s="17">
        <v>2.2000000000000002</v>
      </c>
      <c r="G36" s="24">
        <v>2.2000000000000002</v>
      </c>
      <c r="H36" s="25">
        <v>0</v>
      </c>
      <c r="I36" s="26">
        <v>0</v>
      </c>
      <c r="J36" s="18">
        <v>0</v>
      </c>
      <c r="K36" s="27">
        <v>4363</v>
      </c>
      <c r="L36" s="27">
        <v>10436.709999999999</v>
      </c>
      <c r="M36" s="19">
        <v>24.968205741626793</v>
      </c>
      <c r="N36" s="19">
        <v>14596.032000000003</v>
      </c>
      <c r="O36" s="20">
        <v>2.3920948888379554</v>
      </c>
      <c r="P36" s="18">
        <v>0.16402116402116418</v>
      </c>
      <c r="Q36" s="17">
        <v>3</v>
      </c>
      <c r="R36" s="17">
        <v>1.89</v>
      </c>
      <c r="S36" s="29"/>
      <c r="T36"/>
      <c r="U36"/>
      <c r="V36"/>
      <c r="W36"/>
      <c r="X36"/>
      <c r="Y36"/>
      <c r="Z36"/>
      <c r="AA36"/>
      <c r="AB36"/>
      <c r="AC36"/>
      <c r="AD3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  <c r="BV36"/>
      <c r="BW36"/>
      <c r="BX36"/>
      <c r="BY36"/>
      <c r="BZ36"/>
      <c r="CA36"/>
      <c r="CB36"/>
      <c r="CC36"/>
      <c r="CD36"/>
      <c r="CE36"/>
      <c r="CF36"/>
      <c r="CG36"/>
      <c r="CH36"/>
      <c r="CI36"/>
      <c r="CJ36"/>
      <c r="CK36"/>
      <c r="CL36"/>
      <c r="CM36"/>
      <c r="CN36"/>
      <c r="CO36"/>
      <c r="CP36"/>
      <c r="CQ36"/>
      <c r="CR36"/>
      <c r="CS36"/>
      <c r="CT36"/>
      <c r="CU36"/>
      <c r="CV36"/>
      <c r="CW36"/>
      <c r="CX36"/>
      <c r="CY36"/>
      <c r="CZ36"/>
      <c r="DA36"/>
      <c r="DB36"/>
      <c r="DC36"/>
      <c r="DD36"/>
      <c r="DE36"/>
      <c r="DF36"/>
      <c r="DG36"/>
      <c r="DH36"/>
      <c r="DI36"/>
      <c r="DJ36"/>
      <c r="DK36"/>
      <c r="DL36"/>
      <c r="DM36"/>
      <c r="DN36"/>
      <c r="DO36"/>
      <c r="DP36"/>
      <c r="DQ36"/>
      <c r="DR36"/>
      <c r="DS36"/>
      <c r="DT36"/>
      <c r="DU36"/>
      <c r="DV36"/>
      <c r="DW36"/>
      <c r="DX36"/>
      <c r="DY36"/>
      <c r="DZ36"/>
      <c r="EA36"/>
      <c r="EB36"/>
      <c r="EC36"/>
      <c r="ED36"/>
      <c r="EE36"/>
      <c r="EF36"/>
      <c r="EG36"/>
      <c r="EH36"/>
      <c r="EI36"/>
      <c r="EJ36"/>
      <c r="EK36"/>
      <c r="EL36"/>
      <c r="EM36"/>
      <c r="EN36"/>
      <c r="EO36"/>
      <c r="EP36"/>
      <c r="EQ36"/>
      <c r="ER36"/>
      <c r="ES36"/>
      <c r="ET36"/>
      <c r="EU36"/>
      <c r="EV36"/>
      <c r="EW36"/>
      <c r="EX36"/>
      <c r="EY36"/>
      <c r="EZ36"/>
      <c r="FA36"/>
      <c r="FB36"/>
      <c r="FC36"/>
      <c r="FD36"/>
      <c r="FE36"/>
      <c r="FF36"/>
      <c r="FG36"/>
      <c r="FH36"/>
      <c r="FI36"/>
      <c r="FJ36"/>
      <c r="FK36"/>
      <c r="FL36"/>
      <c r="FM36"/>
      <c r="FN36"/>
      <c r="FO36"/>
      <c r="FP36"/>
      <c r="FQ36"/>
      <c r="FR36"/>
      <c r="FS36"/>
      <c r="FT36"/>
      <c r="FU36"/>
      <c r="FV36"/>
      <c r="FW36"/>
      <c r="FX36"/>
      <c r="FY36"/>
      <c r="FZ36"/>
      <c r="GA36"/>
      <c r="GB36"/>
      <c r="GC36"/>
      <c r="GD36"/>
      <c r="GE36"/>
      <c r="GF36"/>
    </row>
    <row r="37" spans="1:188" x14ac:dyDescent="0.25">
      <c r="A37" s="23">
        <v>32</v>
      </c>
      <c r="B37" s="23" t="s">
        <v>40</v>
      </c>
      <c r="C37" s="17">
        <v>10.9</v>
      </c>
      <c r="D37" s="17">
        <v>10.9</v>
      </c>
      <c r="E37" s="17">
        <v>10.95</v>
      </c>
      <c r="F37" s="17">
        <v>10.95</v>
      </c>
      <c r="G37" s="24">
        <v>10.95</v>
      </c>
      <c r="H37" s="25">
        <v>0</v>
      </c>
      <c r="I37" s="26">
        <v>4.9999999999998934E-2</v>
      </c>
      <c r="J37" s="18">
        <v>4.5871559633026138E-3</v>
      </c>
      <c r="K37" s="27">
        <v>2425836</v>
      </c>
      <c r="L37" s="27">
        <v>26545819.300000001</v>
      </c>
      <c r="M37" s="19">
        <v>63506.744736842105</v>
      </c>
      <c r="N37" s="19">
        <v>393053.45605049998</v>
      </c>
      <c r="O37" s="20">
        <v>10.942957108394797</v>
      </c>
      <c r="P37" s="18">
        <v>-3.9473684210526438E-2</v>
      </c>
      <c r="Q37" s="17">
        <v>12.4</v>
      </c>
      <c r="R37" s="17">
        <v>8.4</v>
      </c>
      <c r="S37" s="29"/>
      <c r="T37"/>
      <c r="U37"/>
      <c r="V37"/>
      <c r="W37"/>
      <c r="X37"/>
      <c r="Y37"/>
      <c r="Z37"/>
      <c r="AA37"/>
      <c r="AB37"/>
      <c r="AC37"/>
      <c r="AD37"/>
      <c r="AE37"/>
      <c r="AF37"/>
      <c r="AG37"/>
      <c r="AH37"/>
      <c r="AI37"/>
      <c r="AJ37"/>
      <c r="AK37"/>
      <c r="AL37"/>
      <c r="AM37"/>
      <c r="AN37"/>
      <c r="AO37"/>
      <c r="AP37"/>
      <c r="AQ37"/>
      <c r="AR37"/>
      <c r="AS37"/>
      <c r="AT37"/>
      <c r="AU37"/>
      <c r="AV37"/>
      <c r="AW37"/>
      <c r="AX37"/>
      <c r="AY37"/>
      <c r="AZ37"/>
      <c r="BA37"/>
      <c r="BB37"/>
      <c r="BC37"/>
      <c r="BD37"/>
      <c r="BE37"/>
      <c r="BF37"/>
      <c r="BG37"/>
      <c r="BH37"/>
      <c r="BI37"/>
      <c r="BJ37"/>
      <c r="BK37"/>
      <c r="BL37"/>
      <c r="BM37"/>
      <c r="BN37"/>
      <c r="BO37"/>
      <c r="BP37"/>
      <c r="BQ37"/>
      <c r="BR37"/>
      <c r="BS37"/>
      <c r="BT37"/>
      <c r="BU37"/>
      <c r="BV37"/>
      <c r="BW37"/>
      <c r="BX37"/>
      <c r="BY37"/>
      <c r="BZ37"/>
      <c r="CA37"/>
      <c r="CB37"/>
      <c r="CC37"/>
      <c r="CD37"/>
      <c r="CE37"/>
      <c r="CF37"/>
      <c r="CG37"/>
      <c r="CH37"/>
      <c r="CI37"/>
      <c r="CJ37"/>
      <c r="CK37"/>
      <c r="CL37"/>
      <c r="CM37"/>
      <c r="CN37"/>
      <c r="CO37"/>
      <c r="CP37"/>
      <c r="CQ37"/>
      <c r="CR37"/>
      <c r="CS37"/>
      <c r="CT37"/>
      <c r="CU37"/>
      <c r="CV37"/>
      <c r="CW37"/>
      <c r="CX37"/>
      <c r="CY37"/>
      <c r="CZ37"/>
      <c r="DA37"/>
      <c r="DB37"/>
      <c r="DC37"/>
      <c r="DD37"/>
      <c r="DE37"/>
      <c r="DF37"/>
      <c r="DG37"/>
      <c r="DH37"/>
      <c r="DI37"/>
      <c r="DJ37"/>
      <c r="DK37"/>
      <c r="DL37"/>
      <c r="DM37"/>
      <c r="DN37"/>
      <c r="DO37"/>
      <c r="DP37"/>
      <c r="DQ37"/>
      <c r="DR37"/>
      <c r="DS37"/>
      <c r="DT37"/>
      <c r="DU37"/>
      <c r="DV37"/>
      <c r="DW37"/>
      <c r="DX37"/>
      <c r="DY37"/>
      <c r="DZ37"/>
      <c r="EA37"/>
      <c r="EB37"/>
      <c r="EC37"/>
      <c r="ED37"/>
      <c r="EE37"/>
      <c r="EF37"/>
      <c r="EG37"/>
      <c r="EH37"/>
      <c r="EI37"/>
      <c r="EJ37"/>
      <c r="EK37"/>
      <c r="EL37"/>
      <c r="EM37"/>
      <c r="EN37"/>
      <c r="EO37"/>
      <c r="EP37"/>
      <c r="EQ37"/>
      <c r="ER37"/>
      <c r="ES37"/>
      <c r="ET37"/>
      <c r="EU37"/>
      <c r="EV37"/>
      <c r="EW37"/>
      <c r="EX37"/>
      <c r="EY37"/>
      <c r="EZ37"/>
      <c r="FA37"/>
      <c r="FB37"/>
      <c r="FC37"/>
      <c r="FD37"/>
      <c r="FE37"/>
      <c r="FF37"/>
      <c r="FG37"/>
      <c r="FH37"/>
      <c r="FI37"/>
      <c r="FJ37"/>
      <c r="FK37"/>
      <c r="FL37"/>
      <c r="FM37"/>
      <c r="FN37"/>
      <c r="FO37"/>
      <c r="FP37"/>
      <c r="FQ37"/>
      <c r="FR37"/>
      <c r="FS37"/>
      <c r="FT37"/>
      <c r="FU37"/>
      <c r="FV37"/>
      <c r="FW37"/>
      <c r="FX37"/>
      <c r="FY37"/>
      <c r="FZ37"/>
      <c r="GA37"/>
      <c r="GB37"/>
      <c r="GC37"/>
      <c r="GD37"/>
      <c r="GE37"/>
      <c r="GF37"/>
    </row>
    <row r="38" spans="1:188" x14ac:dyDescent="0.25">
      <c r="A38" s="23">
        <v>33</v>
      </c>
      <c r="B38" s="23" t="s">
        <v>21</v>
      </c>
      <c r="C38" s="17">
        <v>3.24</v>
      </c>
      <c r="D38" s="17">
        <v>3.24</v>
      </c>
      <c r="E38" s="17">
        <v>3.24</v>
      </c>
      <c r="F38" s="17">
        <v>3.24</v>
      </c>
      <c r="G38" s="24">
        <v>3.24</v>
      </c>
      <c r="H38" s="25">
        <v>0</v>
      </c>
      <c r="I38" s="26">
        <v>0</v>
      </c>
      <c r="J38" s="18">
        <v>0</v>
      </c>
      <c r="K38" s="27">
        <v>858750</v>
      </c>
      <c r="L38" s="27">
        <v>2782860.7</v>
      </c>
      <c r="M38" s="19">
        <v>6657.5614832535894</v>
      </c>
      <c r="N38" s="19">
        <v>64160.782829999996</v>
      </c>
      <c r="O38" s="20">
        <v>3.2405947016011649</v>
      </c>
      <c r="P38" s="18">
        <v>8.3612040133779209E-2</v>
      </c>
      <c r="Q38" s="17">
        <v>3.88</v>
      </c>
      <c r="R38" s="17">
        <v>2.85</v>
      </c>
      <c r="S38" s="29"/>
      <c r="T38"/>
      <c r="U38"/>
      <c r="V38"/>
      <c r="W38"/>
      <c r="X38"/>
      <c r="Y38"/>
      <c r="Z38"/>
      <c r="AA38"/>
      <c r="AB38"/>
      <c r="AC38"/>
      <c r="AD38"/>
      <c r="AE38"/>
      <c r="AF38"/>
      <c r="AG38"/>
      <c r="AH38"/>
      <c r="AI38"/>
      <c r="AJ38"/>
      <c r="AK38"/>
      <c r="AL38"/>
      <c r="AM38"/>
      <c r="AN38"/>
      <c r="AO38"/>
      <c r="AP38"/>
      <c r="AQ38"/>
      <c r="AR38"/>
      <c r="AS38"/>
      <c r="AT38"/>
      <c r="AU38"/>
      <c r="AV38"/>
      <c r="AW38"/>
      <c r="AX38"/>
      <c r="AY38"/>
      <c r="AZ38"/>
      <c r="BA38"/>
      <c r="BB38"/>
      <c r="BC38"/>
      <c r="BD38"/>
      <c r="BE38"/>
      <c r="BF38"/>
      <c r="BG38"/>
      <c r="BH38"/>
      <c r="BI38"/>
      <c r="BJ38"/>
      <c r="BK38"/>
      <c r="BL38"/>
      <c r="BM38"/>
      <c r="BN38"/>
      <c r="BO38"/>
      <c r="BP38"/>
      <c r="BQ38"/>
      <c r="BR38"/>
      <c r="BS38"/>
      <c r="BT38"/>
      <c r="BU38"/>
      <c r="BV38"/>
      <c r="BW38"/>
      <c r="BX38"/>
      <c r="BY38"/>
      <c r="BZ38"/>
      <c r="CA38"/>
      <c r="CB38"/>
      <c r="CC38"/>
      <c r="CD38"/>
      <c r="CE38"/>
      <c r="CF38"/>
      <c r="CG38"/>
      <c r="CH38"/>
      <c r="CI38"/>
      <c r="CJ38"/>
      <c r="CK38"/>
      <c r="CL38"/>
      <c r="CM38"/>
      <c r="CN38"/>
      <c r="CO38"/>
      <c r="CP38"/>
      <c r="CQ38"/>
      <c r="CR38"/>
      <c r="CS38"/>
      <c r="CT38"/>
      <c r="CU38"/>
      <c r="CV38"/>
      <c r="CW38"/>
      <c r="CX38"/>
      <c r="CY38"/>
      <c r="CZ38"/>
      <c r="DA38"/>
      <c r="DB38"/>
      <c r="DC38"/>
      <c r="DD38"/>
      <c r="DE38"/>
      <c r="DF38"/>
      <c r="DG38"/>
      <c r="DH38"/>
      <c r="DI38"/>
      <c r="DJ38"/>
      <c r="DK38"/>
      <c r="DL38"/>
      <c r="DM38"/>
      <c r="DN38"/>
      <c r="DO38"/>
      <c r="DP38"/>
      <c r="DQ38"/>
      <c r="DR38"/>
      <c r="DS38"/>
      <c r="DT38"/>
      <c r="DU38"/>
      <c r="DV38"/>
      <c r="DW38"/>
      <c r="DX38"/>
      <c r="DY38"/>
      <c r="DZ38"/>
      <c r="EA38"/>
      <c r="EB38"/>
      <c r="EC38"/>
      <c r="ED38"/>
      <c r="EE38"/>
      <c r="EF38"/>
      <c r="EG38"/>
      <c r="EH38"/>
      <c r="EI38"/>
      <c r="EJ38"/>
      <c r="EK38"/>
      <c r="EL38"/>
      <c r="EM38"/>
      <c r="EN38"/>
      <c r="EO38"/>
      <c r="EP38"/>
      <c r="EQ38"/>
      <c r="ER38"/>
      <c r="ES38"/>
      <c r="ET38"/>
      <c r="EU38"/>
      <c r="EV38"/>
      <c r="EW38"/>
      <c r="EX38"/>
      <c r="EY38"/>
      <c r="EZ38"/>
      <c r="FA38"/>
      <c r="FB38"/>
      <c r="FC38"/>
      <c r="FD38"/>
      <c r="FE38"/>
      <c r="FF38"/>
      <c r="FG38"/>
      <c r="FH38"/>
      <c r="FI38"/>
      <c r="FJ38"/>
      <c r="FK38"/>
      <c r="FL38"/>
      <c r="FM38"/>
      <c r="FN38"/>
      <c r="FO38"/>
      <c r="FP38"/>
      <c r="FQ38"/>
      <c r="FR38"/>
      <c r="FS38"/>
      <c r="FT38"/>
      <c r="FU38"/>
      <c r="FV38"/>
      <c r="FW38"/>
      <c r="FX38"/>
      <c r="FY38"/>
      <c r="FZ38"/>
      <c r="GA38"/>
      <c r="GB38"/>
      <c r="GC38"/>
      <c r="GD38"/>
      <c r="GE38"/>
      <c r="GF38"/>
    </row>
    <row r="39" spans="1:188" x14ac:dyDescent="0.25">
      <c r="A39" s="23">
        <v>34</v>
      </c>
      <c r="B39" s="23" t="s">
        <v>22</v>
      </c>
      <c r="C39" s="17">
        <v>3.28</v>
      </c>
      <c r="D39" s="17">
        <v>3.28</v>
      </c>
      <c r="E39" s="17">
        <v>3.25</v>
      </c>
      <c r="F39" s="17">
        <v>3.18</v>
      </c>
      <c r="G39" s="24">
        <v>3.24</v>
      </c>
      <c r="H39" s="25">
        <v>2.2012578616352085E-2</v>
      </c>
      <c r="I39" s="26">
        <v>-3.9999999999999591E-2</v>
      </c>
      <c r="J39" s="18">
        <v>-1.2195121951219412E-2</v>
      </c>
      <c r="K39" s="27">
        <v>5220834</v>
      </c>
      <c r="L39" s="27">
        <v>16768409.800000001</v>
      </c>
      <c r="M39" s="19">
        <v>40115.812918660289</v>
      </c>
      <c r="N39" s="19">
        <v>93878.34234480001</v>
      </c>
      <c r="O39" s="20">
        <v>3.2118258883542361</v>
      </c>
      <c r="P39" s="18">
        <v>0.2705882352941178</v>
      </c>
      <c r="Q39" s="17">
        <v>4.05</v>
      </c>
      <c r="R39" s="17">
        <v>2.5</v>
      </c>
      <c r="S39" s="29"/>
      <c r="T39"/>
      <c r="U39"/>
      <c r="V39"/>
      <c r="W39"/>
      <c r="X39"/>
      <c r="Y39"/>
      <c r="Z39"/>
      <c r="AA39"/>
      <c r="AB39"/>
      <c r="AC39"/>
      <c r="AD39"/>
      <c r="AE39"/>
      <c r="AF39"/>
      <c r="AG39"/>
      <c r="AH39"/>
      <c r="AI39"/>
      <c r="AJ39"/>
      <c r="AK39"/>
      <c r="AL39"/>
      <c r="AM39"/>
      <c r="AN39"/>
      <c r="AO39"/>
      <c r="AP39"/>
      <c r="AQ39"/>
      <c r="AR39"/>
      <c r="AS39"/>
      <c r="AT39"/>
      <c r="AU39"/>
      <c r="AV39"/>
      <c r="AW39"/>
      <c r="AX39"/>
      <c r="AY39"/>
      <c r="AZ39"/>
      <c r="BA39"/>
      <c r="BB39"/>
      <c r="BC39"/>
      <c r="BD39"/>
      <c r="BE39"/>
      <c r="BF39"/>
      <c r="BG39"/>
      <c r="BH39"/>
      <c r="BI39"/>
      <c r="BJ39"/>
      <c r="BK39"/>
      <c r="BL39"/>
      <c r="BM39"/>
      <c r="BN39"/>
      <c r="BO39"/>
      <c r="BP39"/>
      <c r="BQ39"/>
      <c r="BR39"/>
      <c r="BS39"/>
      <c r="BT39"/>
      <c r="BU39"/>
      <c r="BV39"/>
      <c r="BW39"/>
      <c r="BX39"/>
      <c r="BY39"/>
      <c r="BZ39"/>
      <c r="CA39"/>
      <c r="CB39"/>
      <c r="CC39"/>
      <c r="CD39"/>
      <c r="CE39"/>
      <c r="CF39"/>
      <c r="CG39"/>
      <c r="CH39"/>
      <c r="CI39"/>
      <c r="CJ39"/>
      <c r="CK39"/>
      <c r="CL39"/>
      <c r="CM39"/>
      <c r="CN39"/>
      <c r="CO39"/>
      <c r="CP39"/>
      <c r="CQ39"/>
      <c r="CR39"/>
      <c r="CS39"/>
      <c r="CT39"/>
      <c r="CU39"/>
      <c r="CV39"/>
      <c r="CW39"/>
      <c r="CX39"/>
      <c r="CY39"/>
      <c r="CZ39"/>
      <c r="DA39"/>
      <c r="DB39"/>
      <c r="DC39"/>
      <c r="DD39"/>
      <c r="DE39"/>
      <c r="DF39"/>
      <c r="DG39"/>
      <c r="DH39"/>
      <c r="DI39"/>
      <c r="DJ39"/>
      <c r="DK39"/>
      <c r="DL39"/>
      <c r="DM39"/>
      <c r="DN39"/>
      <c r="DO39"/>
      <c r="DP39"/>
      <c r="DQ39"/>
      <c r="DR39"/>
      <c r="DS39"/>
      <c r="DT39"/>
      <c r="DU39"/>
      <c r="DV39"/>
      <c r="DW39"/>
      <c r="DX39"/>
      <c r="DY39"/>
      <c r="DZ39"/>
      <c r="EA39"/>
      <c r="EB39"/>
      <c r="EC39"/>
      <c r="ED39"/>
      <c r="EE39"/>
      <c r="EF39"/>
      <c r="EG39"/>
      <c r="EH39"/>
      <c r="EI39"/>
      <c r="EJ39"/>
      <c r="EK39"/>
      <c r="EL39"/>
      <c r="EM39"/>
      <c r="EN39"/>
      <c r="EO39"/>
      <c r="EP39"/>
      <c r="EQ39"/>
      <c r="ER39"/>
      <c r="ES39"/>
      <c r="ET39"/>
      <c r="EU39"/>
      <c r="EV39"/>
      <c r="EW39"/>
      <c r="EX39"/>
      <c r="EY39"/>
      <c r="EZ39"/>
      <c r="FA39"/>
      <c r="FB39"/>
      <c r="FC39"/>
      <c r="FD39"/>
      <c r="FE39"/>
      <c r="FF39"/>
      <c r="FG39"/>
      <c r="FH39"/>
      <c r="FI39"/>
      <c r="FJ39"/>
      <c r="FK39"/>
      <c r="FL39"/>
      <c r="FM39"/>
      <c r="FN39"/>
      <c r="FO39"/>
      <c r="FP39"/>
      <c r="FQ39"/>
      <c r="FR39"/>
      <c r="FS39"/>
      <c r="FT39"/>
      <c r="FU39"/>
      <c r="FV39"/>
      <c r="FW39"/>
      <c r="FX39"/>
      <c r="FY39"/>
      <c r="FZ39"/>
      <c r="GA39"/>
      <c r="GB39"/>
      <c r="GC39"/>
      <c r="GD39"/>
      <c r="GE39"/>
      <c r="GF39"/>
    </row>
    <row r="40" spans="1:188" x14ac:dyDescent="0.25">
      <c r="A40" s="23">
        <v>35</v>
      </c>
      <c r="B40" s="23" t="s">
        <v>67</v>
      </c>
      <c r="C40" s="17">
        <v>12.3</v>
      </c>
      <c r="D40" s="17">
        <v>12.3</v>
      </c>
      <c r="E40" s="17">
        <v>12.3</v>
      </c>
      <c r="F40" s="17">
        <v>12.3</v>
      </c>
      <c r="G40" s="24">
        <v>12.3</v>
      </c>
      <c r="H40" s="25">
        <v>0</v>
      </c>
      <c r="I40" s="26">
        <v>0</v>
      </c>
      <c r="J40" s="18">
        <v>0</v>
      </c>
      <c r="K40" s="27">
        <v>20570</v>
      </c>
      <c r="L40" s="27">
        <v>234325.42</v>
      </c>
      <c r="M40" s="19">
        <v>560.58712918660285</v>
      </c>
      <c r="N40" s="19">
        <v>25662.231075000003</v>
      </c>
      <c r="O40" s="20">
        <v>11.391610111813321</v>
      </c>
      <c r="P40" s="18">
        <v>0.97749196141479122</v>
      </c>
      <c r="Q40" s="17">
        <v>12.3</v>
      </c>
      <c r="R40" s="17">
        <v>6.22</v>
      </c>
      <c r="S40" s="29"/>
      <c r="T40"/>
      <c r="U40"/>
      <c r="V40"/>
      <c r="W40"/>
      <c r="X40"/>
      <c r="Y40"/>
      <c r="Z40"/>
      <c r="AA40"/>
      <c r="AB40"/>
      <c r="AC40"/>
      <c r="AD40"/>
      <c r="AE40"/>
      <c r="AF40"/>
      <c r="AG40"/>
      <c r="AH40"/>
      <c r="AI40"/>
      <c r="AJ40"/>
      <c r="AK40"/>
      <c r="AL40"/>
      <c r="AM40"/>
      <c r="AN40"/>
      <c r="AO40"/>
      <c r="AP40"/>
      <c r="AQ40"/>
      <c r="AR40"/>
      <c r="AS40"/>
      <c r="AT40"/>
      <c r="AU40"/>
      <c r="AV40"/>
      <c r="AW40"/>
      <c r="AX40"/>
      <c r="AY40"/>
      <c r="AZ40"/>
      <c r="BA40"/>
      <c r="BB40"/>
      <c r="BC40"/>
      <c r="BD40"/>
      <c r="BE40"/>
      <c r="BF40"/>
      <c r="BG40"/>
      <c r="BH40"/>
      <c r="BI40"/>
      <c r="BJ40"/>
      <c r="BK40"/>
      <c r="BL40"/>
      <c r="BM40"/>
      <c r="BN40"/>
      <c r="BO40"/>
      <c r="BP40"/>
      <c r="BQ40"/>
      <c r="BR40"/>
      <c r="BS40"/>
      <c r="BT40"/>
      <c r="BU40"/>
      <c r="BV40"/>
      <c r="BW40"/>
      <c r="BX40"/>
      <c r="BY40"/>
      <c r="BZ40"/>
      <c r="CA40"/>
      <c r="CB40"/>
      <c r="CC40"/>
      <c r="CD40"/>
      <c r="CE40"/>
      <c r="CF40"/>
      <c r="CG40"/>
      <c r="CH40"/>
      <c r="CI40"/>
      <c r="CJ40"/>
      <c r="CK40"/>
      <c r="CL40"/>
      <c r="CM40"/>
      <c r="CN40"/>
      <c r="CO40"/>
      <c r="CP40"/>
      <c r="CQ40"/>
      <c r="CR40"/>
      <c r="CS40"/>
      <c r="CT40"/>
      <c r="CU40"/>
      <c r="CV40"/>
      <c r="CW40"/>
      <c r="CX40"/>
      <c r="CY40"/>
      <c r="CZ40"/>
      <c r="DA40"/>
      <c r="DB40"/>
      <c r="DC40"/>
      <c r="DD40"/>
      <c r="DE40"/>
      <c r="DF40"/>
      <c r="DG40"/>
      <c r="DH40"/>
      <c r="DI40"/>
      <c r="DJ40"/>
      <c r="DK40"/>
      <c r="DL40"/>
      <c r="DM40"/>
      <c r="DN40"/>
      <c r="DO40"/>
      <c r="DP40"/>
      <c r="DQ40"/>
      <c r="DR40"/>
      <c r="DS40"/>
      <c r="DT40"/>
      <c r="DU40"/>
      <c r="DV40"/>
      <c r="DW40"/>
      <c r="DX40"/>
      <c r="DY40"/>
      <c r="DZ40"/>
      <c r="EA40"/>
      <c r="EB40"/>
      <c r="EC40"/>
      <c r="ED40"/>
      <c r="EE40"/>
      <c r="EF40"/>
      <c r="EG40"/>
      <c r="EH40"/>
      <c r="EI40"/>
      <c r="EJ40"/>
      <c r="EK40"/>
      <c r="EL40"/>
      <c r="EM40"/>
      <c r="EN40"/>
      <c r="EO40"/>
      <c r="EP40"/>
      <c r="EQ40"/>
      <c r="ER40"/>
      <c r="ES40"/>
      <c r="ET40"/>
      <c r="EU40"/>
      <c r="EV40"/>
      <c r="EW40"/>
      <c r="EX40"/>
      <c r="EY40"/>
      <c r="EZ40"/>
      <c r="FA40"/>
      <c r="FB40"/>
      <c r="FC40"/>
      <c r="FD40"/>
      <c r="FE40"/>
      <c r="FF40"/>
      <c r="FG40"/>
      <c r="FH40"/>
      <c r="FI40"/>
      <c r="FJ40"/>
      <c r="FK40"/>
      <c r="FL40"/>
      <c r="FM40"/>
      <c r="FN40"/>
      <c r="FO40"/>
      <c r="FP40"/>
      <c r="FQ40"/>
      <c r="FR40"/>
      <c r="FS40"/>
      <c r="FT40"/>
      <c r="FU40"/>
      <c r="FV40"/>
      <c r="FW40"/>
      <c r="FX40"/>
      <c r="FY40"/>
      <c r="FZ40"/>
      <c r="GA40"/>
      <c r="GB40"/>
      <c r="GC40"/>
      <c r="GD40"/>
      <c r="GE40"/>
      <c r="GF40"/>
    </row>
    <row r="41" spans="1:188" x14ac:dyDescent="0.25">
      <c r="A41" s="23">
        <v>36</v>
      </c>
      <c r="B41" s="23" t="s">
        <v>23</v>
      </c>
      <c r="C41" s="17">
        <v>32.5</v>
      </c>
      <c r="D41" s="17">
        <v>32.5</v>
      </c>
      <c r="E41" s="17">
        <v>32.5</v>
      </c>
      <c r="F41" s="17">
        <v>32.5</v>
      </c>
      <c r="G41" s="24">
        <v>32.5</v>
      </c>
      <c r="H41" s="25">
        <v>0</v>
      </c>
      <c r="I41" s="26">
        <v>0</v>
      </c>
      <c r="J41" s="18">
        <v>0</v>
      </c>
      <c r="K41" s="27">
        <v>133781</v>
      </c>
      <c r="L41" s="27">
        <v>4408016.75</v>
      </c>
      <c r="M41" s="19">
        <v>10545.49461722488</v>
      </c>
      <c r="N41" s="19">
        <v>133262.33716250001</v>
      </c>
      <c r="O41" s="20">
        <v>32.949497686517518</v>
      </c>
      <c r="P41" s="18">
        <v>0.1463844797178131</v>
      </c>
      <c r="Q41" s="17">
        <v>41.45</v>
      </c>
      <c r="R41" s="17">
        <v>28.1</v>
      </c>
      <c r="S41" s="29"/>
      <c r="T41"/>
      <c r="U41"/>
      <c r="V41"/>
      <c r="W41"/>
      <c r="X41"/>
      <c r="Y41"/>
      <c r="Z41"/>
      <c r="AA41"/>
      <c r="AB41"/>
      <c r="AC41"/>
      <c r="AD41"/>
      <c r="AE41"/>
      <c r="AF41"/>
      <c r="AG41"/>
      <c r="AH41"/>
      <c r="AI41"/>
      <c r="AJ41"/>
      <c r="AK41"/>
      <c r="AL41"/>
      <c r="AM41"/>
      <c r="AN41"/>
      <c r="AO41"/>
      <c r="AP41"/>
      <c r="AQ41"/>
      <c r="AR41"/>
      <c r="AS41"/>
      <c r="AT41"/>
      <c r="AU41"/>
      <c r="AV41"/>
      <c r="AW41"/>
      <c r="AX41"/>
      <c r="AY41"/>
      <c r="AZ41"/>
      <c r="BA41"/>
      <c r="BB41"/>
      <c r="BC41"/>
      <c r="BD41"/>
      <c r="BE41"/>
      <c r="BF41"/>
      <c r="BG41"/>
      <c r="BH41"/>
      <c r="BI41"/>
      <c r="BJ41"/>
      <c r="BK41"/>
      <c r="BL41"/>
      <c r="BM41"/>
      <c r="BN41"/>
      <c r="BO41"/>
      <c r="BP41"/>
      <c r="BQ41"/>
      <c r="BR41"/>
      <c r="BS41"/>
      <c r="BT41"/>
      <c r="BU41"/>
      <c r="BV41"/>
      <c r="BW41"/>
      <c r="BX41"/>
      <c r="BY41"/>
      <c r="BZ41"/>
      <c r="CA41"/>
      <c r="CB41"/>
      <c r="CC41"/>
      <c r="CD41"/>
      <c r="CE41"/>
      <c r="CF41"/>
      <c r="CG41"/>
      <c r="CH41"/>
      <c r="CI41"/>
      <c r="CJ41"/>
      <c r="CK41"/>
      <c r="CL41"/>
      <c r="CM41"/>
      <c r="CN41"/>
      <c r="CO41"/>
      <c r="CP41"/>
      <c r="CQ41"/>
      <c r="CR41"/>
      <c r="CS41"/>
      <c r="CT41"/>
      <c r="CU41"/>
      <c r="CV41"/>
      <c r="CW41"/>
      <c r="CX41"/>
      <c r="CY41"/>
      <c r="CZ41"/>
      <c r="DA41"/>
      <c r="DB41"/>
      <c r="DC41"/>
      <c r="DD41"/>
      <c r="DE41"/>
      <c r="DF41"/>
      <c r="DG41"/>
      <c r="DH41"/>
      <c r="DI41"/>
      <c r="DJ41"/>
      <c r="DK41"/>
      <c r="DL41"/>
      <c r="DM41"/>
      <c r="DN41"/>
      <c r="DO41"/>
      <c r="DP41"/>
      <c r="DQ41"/>
      <c r="DR41"/>
      <c r="DS41"/>
      <c r="DT41"/>
      <c r="DU41"/>
      <c r="DV41"/>
      <c r="DW41"/>
      <c r="DX41"/>
      <c r="DY41"/>
      <c r="DZ41"/>
      <c r="EA41"/>
      <c r="EB41"/>
      <c r="EC41"/>
      <c r="ED41"/>
      <c r="EE41"/>
      <c r="EF41"/>
      <c r="EG41"/>
      <c r="EH41"/>
      <c r="EI41"/>
      <c r="EJ41"/>
      <c r="EK41"/>
      <c r="EL41"/>
      <c r="EM41"/>
      <c r="EN41"/>
      <c r="EO41"/>
      <c r="EP41"/>
      <c r="EQ41"/>
      <c r="ER41"/>
      <c r="ES41"/>
      <c r="ET41"/>
      <c r="EU41"/>
      <c r="EV41"/>
      <c r="EW41"/>
      <c r="EX41"/>
      <c r="EY41"/>
      <c r="EZ41"/>
      <c r="FA41"/>
      <c r="FB41"/>
      <c r="FC41"/>
      <c r="FD41"/>
      <c r="FE41"/>
      <c r="FF41"/>
      <c r="FG41"/>
      <c r="FH41"/>
      <c r="FI41"/>
      <c r="FJ41"/>
      <c r="FK41"/>
      <c r="FL41"/>
      <c r="FM41"/>
      <c r="FN41"/>
      <c r="FO41"/>
      <c r="FP41"/>
      <c r="FQ41"/>
      <c r="FR41"/>
      <c r="FS41"/>
      <c r="FT41"/>
      <c r="FU41"/>
      <c r="FV41"/>
      <c r="FW41"/>
      <c r="FX41"/>
      <c r="FY41"/>
      <c r="FZ41"/>
      <c r="GA41"/>
      <c r="GB41"/>
      <c r="GC41"/>
      <c r="GD41"/>
      <c r="GE41"/>
      <c r="GF41"/>
    </row>
    <row r="42" spans="1:188" x14ac:dyDescent="0.25">
      <c r="A42" s="23">
        <v>37</v>
      </c>
      <c r="B42" s="23" t="s">
        <v>83</v>
      </c>
      <c r="C42" s="17">
        <v>0.32</v>
      </c>
      <c r="D42" s="17">
        <v>0.32</v>
      </c>
      <c r="E42" s="17">
        <v>0.32</v>
      </c>
      <c r="F42" s="17">
        <v>0.32</v>
      </c>
      <c r="G42" s="24">
        <v>0.32</v>
      </c>
      <c r="H42" s="25">
        <v>0</v>
      </c>
      <c r="I42" s="26">
        <v>0</v>
      </c>
      <c r="J42" s="18">
        <v>0</v>
      </c>
      <c r="K42" s="27">
        <v>84904</v>
      </c>
      <c r="L42" s="27">
        <v>28872.76</v>
      </c>
      <c r="M42" s="19">
        <v>69.073588516746412</v>
      </c>
      <c r="N42" s="19">
        <v>704</v>
      </c>
      <c r="O42" s="20">
        <v>0.34006360124375762</v>
      </c>
      <c r="P42" s="18">
        <v>-0.17948717948717952</v>
      </c>
      <c r="Q42" s="17">
        <v>0.4</v>
      </c>
      <c r="R42" s="17">
        <v>0.31</v>
      </c>
      <c r="S42" s="29"/>
      <c r="T42"/>
      <c r="U42"/>
      <c r="V42"/>
      <c r="W42"/>
      <c r="X42"/>
      <c r="Y42"/>
      <c r="Z42"/>
      <c r="AA42"/>
      <c r="AB42"/>
      <c r="AC42"/>
      <c r="AD42"/>
      <c r="AE42"/>
      <c r="AF42"/>
      <c r="AG42"/>
      <c r="AH42"/>
      <c r="AI42"/>
      <c r="AJ42"/>
      <c r="AK42"/>
      <c r="AL42"/>
      <c r="AM42"/>
      <c r="AN42"/>
      <c r="AO42"/>
      <c r="AP42"/>
      <c r="AQ42"/>
      <c r="AR42"/>
      <c r="AS42"/>
      <c r="AT42"/>
      <c r="AU42"/>
      <c r="AV42"/>
      <c r="AW42"/>
      <c r="AX42"/>
      <c r="AY42"/>
      <c r="AZ42"/>
      <c r="BA42"/>
      <c r="BB42"/>
      <c r="BC42"/>
      <c r="BD42"/>
      <c r="BE42"/>
      <c r="BF42"/>
      <c r="BG42"/>
      <c r="BH42"/>
      <c r="BI42"/>
      <c r="BJ42"/>
      <c r="BK42"/>
      <c r="BL42"/>
      <c r="BM42"/>
      <c r="BN42"/>
      <c r="BO42"/>
      <c r="BP42"/>
      <c r="BQ42"/>
      <c r="BR42"/>
      <c r="BS42"/>
      <c r="BT42"/>
      <c r="BU42"/>
      <c r="BV42"/>
      <c r="BW42"/>
      <c r="BX42"/>
      <c r="BY42"/>
      <c r="BZ42"/>
      <c r="CA42"/>
      <c r="CB42"/>
      <c r="CC42"/>
      <c r="CD42"/>
      <c r="CE42"/>
      <c r="CF42"/>
      <c r="CG42"/>
      <c r="CH42"/>
      <c r="CI42"/>
      <c r="CJ42"/>
      <c r="CK42"/>
      <c r="CL42"/>
      <c r="CM42"/>
      <c r="CN42"/>
      <c r="CO42"/>
      <c r="CP42"/>
      <c r="CQ42"/>
      <c r="CR42"/>
      <c r="CS42"/>
      <c r="CT42"/>
      <c r="CU42"/>
      <c r="CV42"/>
      <c r="CW42"/>
      <c r="CX42"/>
      <c r="CY42"/>
      <c r="CZ42"/>
      <c r="DA42"/>
      <c r="DB42"/>
      <c r="DC42"/>
      <c r="DD42"/>
      <c r="DE42"/>
      <c r="DF42"/>
      <c r="DG42"/>
      <c r="DH42"/>
      <c r="DI42"/>
      <c r="DJ42"/>
      <c r="DK42"/>
      <c r="DL42"/>
      <c r="DM42"/>
      <c r="DN42"/>
      <c r="DO42"/>
      <c r="DP42"/>
      <c r="DQ42"/>
      <c r="DR42"/>
      <c r="DS42"/>
      <c r="DT42"/>
      <c r="DU42"/>
      <c r="DV42"/>
      <c r="DW42"/>
      <c r="DX42"/>
      <c r="DY42"/>
      <c r="DZ42"/>
      <c r="EA42"/>
      <c r="EB42"/>
      <c r="EC42"/>
      <c r="ED42"/>
      <c r="EE42"/>
      <c r="EF42"/>
      <c r="EG42"/>
      <c r="EH42"/>
      <c r="EI42"/>
      <c r="EJ42"/>
      <c r="EK42"/>
      <c r="EL42"/>
      <c r="EM42"/>
      <c r="EN42"/>
      <c r="EO42"/>
      <c r="EP42"/>
      <c r="EQ42"/>
      <c r="ER42"/>
      <c r="ES42"/>
      <c r="ET42"/>
      <c r="EU42"/>
      <c r="EV42"/>
      <c r="EW42"/>
      <c r="EX42"/>
      <c r="EY42"/>
      <c r="EZ42"/>
      <c r="FA42"/>
      <c r="FB42"/>
      <c r="FC42"/>
      <c r="FD42"/>
      <c r="FE42"/>
      <c r="FF42"/>
      <c r="FG42"/>
      <c r="FH42"/>
      <c r="FI42"/>
      <c r="FJ42"/>
      <c r="FK42"/>
      <c r="FL42"/>
      <c r="FM42"/>
      <c r="FN42"/>
      <c r="FO42"/>
      <c r="FP42"/>
      <c r="FQ42"/>
      <c r="FR42"/>
      <c r="FS42"/>
      <c r="FT42"/>
      <c r="FU42"/>
      <c r="FV42"/>
      <c r="FW42"/>
      <c r="FX42"/>
      <c r="FY42"/>
      <c r="FZ42"/>
      <c r="GA42"/>
      <c r="GB42"/>
      <c r="GC42"/>
      <c r="GD42"/>
      <c r="GE42"/>
      <c r="GF42"/>
    </row>
    <row r="43" spans="1:188" x14ac:dyDescent="0.25">
      <c r="A43" s="23">
        <v>38</v>
      </c>
      <c r="B43" s="23" t="s">
        <v>49</v>
      </c>
      <c r="C43" s="17">
        <v>6.1</v>
      </c>
      <c r="D43" s="17">
        <v>6.1</v>
      </c>
      <c r="E43" s="17">
        <v>6.1</v>
      </c>
      <c r="F43" s="17">
        <v>6.1</v>
      </c>
      <c r="G43" s="24">
        <v>6.1</v>
      </c>
      <c r="H43" s="25">
        <v>0</v>
      </c>
      <c r="I43" s="26">
        <v>0</v>
      </c>
      <c r="J43" s="18">
        <v>0</v>
      </c>
      <c r="K43" s="27">
        <v>45167</v>
      </c>
      <c r="L43" s="27">
        <v>275640.90000000002</v>
      </c>
      <c r="M43" s="19">
        <v>659.42799043062212</v>
      </c>
      <c r="N43" s="19">
        <v>7294.8465768000005</v>
      </c>
      <c r="O43" s="20">
        <v>6.1027055150884504</v>
      </c>
      <c r="P43" s="18">
        <v>2.5210084033613356E-2</v>
      </c>
      <c r="Q43" s="17">
        <v>8.35</v>
      </c>
      <c r="R43" s="17">
        <v>5.65</v>
      </c>
      <c r="S43" s="29"/>
      <c r="T43"/>
      <c r="U43"/>
      <c r="V43"/>
      <c r="W43"/>
      <c r="X43"/>
      <c r="Y43"/>
      <c r="Z43"/>
      <c r="AA43"/>
      <c r="AB43"/>
      <c r="AC43"/>
      <c r="AD43"/>
      <c r="AE43"/>
      <c r="AF43"/>
      <c r="AG43"/>
      <c r="AH43"/>
      <c r="AI43"/>
      <c r="AJ43"/>
      <c r="AK43"/>
      <c r="AL43"/>
      <c r="AM43"/>
      <c r="AN43"/>
      <c r="AO43"/>
      <c r="AP43"/>
      <c r="AQ43"/>
      <c r="AR43"/>
      <c r="AS43"/>
      <c r="AT43"/>
      <c r="AU43"/>
      <c r="AV43"/>
      <c r="AW43"/>
      <c r="AX43"/>
      <c r="AY43"/>
      <c r="AZ43"/>
      <c r="BA43"/>
      <c r="BB43"/>
      <c r="BC43"/>
      <c r="BD43"/>
      <c r="BE43"/>
      <c r="BF43"/>
      <c r="BG43"/>
      <c r="BH43"/>
      <c r="BI43"/>
      <c r="BJ43"/>
      <c r="BK43"/>
      <c r="BL43"/>
      <c r="BM43"/>
      <c r="BN43"/>
      <c r="BO43"/>
      <c r="BP43"/>
      <c r="BQ43"/>
      <c r="BR43"/>
      <c r="BS43"/>
      <c r="BT43"/>
      <c r="BU43"/>
      <c r="BV43"/>
      <c r="BW43"/>
      <c r="BX43"/>
      <c r="BY43"/>
      <c r="BZ43"/>
      <c r="CA43"/>
      <c r="CB43"/>
      <c r="CC43"/>
      <c r="CD43"/>
      <c r="CE43"/>
      <c r="CF43"/>
      <c r="CG43"/>
      <c r="CH43"/>
      <c r="CI43"/>
      <c r="CJ43"/>
      <c r="CK43"/>
      <c r="CL43"/>
      <c r="CM43"/>
      <c r="CN43"/>
      <c r="CO43"/>
      <c r="CP43"/>
      <c r="CQ43"/>
      <c r="CR43"/>
      <c r="CS43"/>
      <c r="CT43"/>
      <c r="CU43"/>
      <c r="CV43"/>
      <c r="CW43"/>
      <c r="CX43"/>
      <c r="CY43"/>
      <c r="CZ43"/>
      <c r="DA43"/>
      <c r="DB43"/>
      <c r="DC43"/>
      <c r="DD43"/>
      <c r="DE43"/>
      <c r="DF43"/>
      <c r="DG43"/>
      <c r="DH43"/>
      <c r="DI43"/>
      <c r="DJ43"/>
      <c r="DK43"/>
      <c r="DL43"/>
      <c r="DM43"/>
      <c r="DN43"/>
      <c r="DO43"/>
      <c r="DP43"/>
      <c r="DQ43"/>
      <c r="DR43"/>
      <c r="DS43"/>
      <c r="DT43"/>
      <c r="DU43"/>
      <c r="DV43"/>
      <c r="DW43"/>
      <c r="DX43"/>
      <c r="DY43"/>
      <c r="DZ43"/>
      <c r="EA43"/>
      <c r="EB43"/>
      <c r="EC43"/>
      <c r="ED43"/>
      <c r="EE43"/>
      <c r="EF43"/>
      <c r="EG43"/>
      <c r="EH43"/>
      <c r="EI43"/>
      <c r="EJ43"/>
      <c r="EK43"/>
      <c r="EL43"/>
      <c r="EM43"/>
      <c r="EN43"/>
      <c r="EO43"/>
      <c r="EP43"/>
      <c r="EQ43"/>
      <c r="ER43"/>
      <c r="ES43"/>
      <c r="ET43"/>
      <c r="EU43"/>
      <c r="EV43"/>
      <c r="EW43"/>
      <c r="EX43"/>
      <c r="EY43"/>
      <c r="EZ43"/>
      <c r="FA43"/>
      <c r="FB43"/>
      <c r="FC43"/>
      <c r="FD43"/>
      <c r="FE43"/>
      <c r="FF43"/>
      <c r="FG43"/>
      <c r="FH43"/>
      <c r="FI43"/>
      <c r="FJ43"/>
      <c r="FK43"/>
      <c r="FL43"/>
      <c r="FM43"/>
      <c r="FN43"/>
      <c r="FO43"/>
      <c r="FP43"/>
      <c r="FQ43"/>
      <c r="FR43"/>
      <c r="FS43"/>
      <c r="FT43"/>
      <c r="FU43"/>
      <c r="FV43"/>
      <c r="FW43"/>
      <c r="FX43"/>
      <c r="FY43"/>
      <c r="FZ43"/>
      <c r="GA43"/>
      <c r="GB43"/>
      <c r="GC43"/>
      <c r="GD43"/>
      <c r="GE43"/>
      <c r="GF43"/>
    </row>
    <row r="44" spans="1:188" x14ac:dyDescent="0.25">
      <c r="A44" s="23">
        <v>39</v>
      </c>
      <c r="B44" s="23" t="s">
        <v>84</v>
      </c>
      <c r="C44" s="17">
        <v>20.45</v>
      </c>
      <c r="D44" s="17">
        <v>20.45</v>
      </c>
      <c r="E44" s="17">
        <v>20.45</v>
      </c>
      <c r="F44" s="17">
        <v>20.3</v>
      </c>
      <c r="G44" s="24">
        <v>20.3</v>
      </c>
      <c r="H44" s="25">
        <v>7.3891625615762901E-3</v>
      </c>
      <c r="I44" s="26">
        <v>-0.14999999999999858</v>
      </c>
      <c r="J44" s="18">
        <v>-7.3349633251833524E-3</v>
      </c>
      <c r="K44" s="27">
        <v>13110865</v>
      </c>
      <c r="L44" s="27">
        <v>267085162.30000001</v>
      </c>
      <c r="M44" s="19">
        <v>638959.71842105268</v>
      </c>
      <c r="N44" s="19">
        <v>597452.93816600007</v>
      </c>
      <c r="O44" s="20">
        <v>20.371284602503344</v>
      </c>
      <c r="P44" s="18">
        <v>-0.21923076923076923</v>
      </c>
      <c r="Q44" s="17">
        <v>28</v>
      </c>
      <c r="R44" s="17">
        <v>20.3</v>
      </c>
      <c r="S44" s="29"/>
      <c r="T44"/>
      <c r="U44"/>
      <c r="V44"/>
      <c r="W44"/>
      <c r="X44"/>
      <c r="Y44"/>
      <c r="Z44"/>
      <c r="AA44"/>
      <c r="AB44"/>
      <c r="AC44"/>
      <c r="AD44"/>
      <c r="AE44"/>
      <c r="AF44"/>
      <c r="AG44"/>
      <c r="AH44"/>
      <c r="AI44"/>
      <c r="AJ44"/>
      <c r="AK44"/>
      <c r="AL44"/>
      <c r="AM44"/>
      <c r="AN44"/>
      <c r="AO44"/>
      <c r="AP44"/>
      <c r="AQ44"/>
      <c r="AR44"/>
      <c r="AS44"/>
      <c r="AT44"/>
      <c r="AU44"/>
      <c r="AV44"/>
      <c r="AW44"/>
      <c r="AX44"/>
      <c r="AY44"/>
      <c r="AZ44"/>
      <c r="BA44"/>
      <c r="BB44"/>
      <c r="BC44"/>
      <c r="BD44"/>
      <c r="BE44"/>
      <c r="BF44"/>
      <c r="BG44"/>
      <c r="BH44"/>
      <c r="BI44"/>
      <c r="BJ44"/>
      <c r="BK44"/>
      <c r="BL44"/>
      <c r="BM44"/>
      <c r="BN44"/>
      <c r="BO44"/>
      <c r="BP44"/>
      <c r="BQ44"/>
      <c r="BR44"/>
      <c r="BS44"/>
      <c r="BT44"/>
      <c r="BU44"/>
      <c r="BV44"/>
      <c r="BW44"/>
      <c r="BX44"/>
      <c r="BY44"/>
      <c r="BZ44"/>
      <c r="CA44"/>
      <c r="CB44"/>
      <c r="CC44"/>
      <c r="CD44"/>
      <c r="CE44"/>
      <c r="CF44"/>
      <c r="CG44"/>
      <c r="CH44"/>
      <c r="CI44"/>
      <c r="CJ44"/>
      <c r="CK44"/>
      <c r="CL44"/>
      <c r="CM44"/>
      <c r="CN44"/>
      <c r="CO44"/>
      <c r="CP44"/>
      <c r="CQ44"/>
      <c r="CR44"/>
      <c r="CS44"/>
      <c r="CT44"/>
      <c r="CU44"/>
      <c r="CV44"/>
      <c r="CW44"/>
      <c r="CX44"/>
      <c r="CY44"/>
      <c r="CZ44"/>
      <c r="DA44"/>
      <c r="DB44"/>
      <c r="DC44"/>
      <c r="DD44"/>
      <c r="DE44"/>
      <c r="DF44"/>
      <c r="DG44"/>
      <c r="DH44"/>
      <c r="DI44"/>
      <c r="DJ44"/>
      <c r="DK44"/>
      <c r="DL44"/>
      <c r="DM44"/>
      <c r="DN44"/>
      <c r="DO44"/>
      <c r="DP44"/>
      <c r="DQ44"/>
      <c r="DR44"/>
      <c r="DS44"/>
      <c r="DT44"/>
      <c r="DU44"/>
      <c r="DV44"/>
      <c r="DW44"/>
      <c r="DX44"/>
      <c r="DY44"/>
      <c r="DZ44"/>
      <c r="EA44"/>
      <c r="EB44"/>
      <c r="EC44"/>
      <c r="ED44"/>
      <c r="EE44"/>
      <c r="EF44"/>
      <c r="EG44"/>
      <c r="EH44"/>
      <c r="EI44"/>
      <c r="EJ44"/>
      <c r="EK44"/>
      <c r="EL44"/>
      <c r="EM44"/>
      <c r="EN44"/>
      <c r="EO44"/>
      <c r="EP44"/>
      <c r="EQ44"/>
      <c r="ER44"/>
      <c r="ES44"/>
      <c r="ET44"/>
      <c r="EU44"/>
      <c r="EV44"/>
      <c r="EW44"/>
      <c r="EX44"/>
      <c r="EY44"/>
      <c r="EZ44"/>
      <c r="FA44"/>
      <c r="FB44"/>
      <c r="FC44"/>
      <c r="FD44"/>
      <c r="FE44"/>
      <c r="FF44"/>
      <c r="FG44"/>
      <c r="FH44"/>
      <c r="FI44"/>
      <c r="FJ44"/>
      <c r="FK44"/>
      <c r="FL44"/>
      <c r="FM44"/>
      <c r="FN44"/>
      <c r="FO44"/>
      <c r="FP44"/>
      <c r="FQ44"/>
      <c r="FR44"/>
      <c r="FS44"/>
      <c r="FT44"/>
      <c r="FU44"/>
      <c r="FV44"/>
      <c r="FW44"/>
      <c r="FX44"/>
      <c r="FY44"/>
      <c r="FZ44"/>
      <c r="GA44"/>
      <c r="GB44"/>
      <c r="GC44"/>
      <c r="GD44"/>
      <c r="GE44"/>
      <c r="GF44"/>
    </row>
    <row r="45" spans="1:188" x14ac:dyDescent="0.25">
      <c r="A45" s="23">
        <v>40</v>
      </c>
      <c r="B45" s="23" t="s">
        <v>24</v>
      </c>
      <c r="C45" s="17">
        <v>90.5</v>
      </c>
      <c r="D45" s="17">
        <v>90.5</v>
      </c>
      <c r="E45" s="17">
        <v>90.5</v>
      </c>
      <c r="F45" s="17">
        <v>90.5</v>
      </c>
      <c r="G45" s="24">
        <v>90.5</v>
      </c>
      <c r="H45" s="25">
        <v>0</v>
      </c>
      <c r="I45" s="26">
        <v>0</v>
      </c>
      <c r="J45" s="18">
        <v>0</v>
      </c>
      <c r="K45" s="27">
        <v>22282</v>
      </c>
      <c r="L45" s="27">
        <v>1814929.8</v>
      </c>
      <c r="M45" s="19">
        <v>4341.9373205741631</v>
      </c>
      <c r="N45" s="19">
        <v>198229.6451195</v>
      </c>
      <c r="O45" s="20">
        <v>81.452733147832333</v>
      </c>
      <c r="P45" s="18">
        <v>1.3205128205128207</v>
      </c>
      <c r="Q45" s="17">
        <v>110</v>
      </c>
      <c r="R45" s="17">
        <v>39</v>
      </c>
      <c r="S45" s="29"/>
      <c r="T45"/>
      <c r="U45"/>
      <c r="V45"/>
      <c r="W45"/>
      <c r="X45"/>
      <c r="Y45"/>
      <c r="Z45"/>
      <c r="AA45"/>
      <c r="AB45"/>
      <c r="AC45"/>
      <c r="AD45"/>
      <c r="AE45"/>
      <c r="AF45"/>
      <c r="AG45"/>
      <c r="AH45"/>
      <c r="AI45"/>
      <c r="AJ45"/>
      <c r="AK45"/>
      <c r="AL45"/>
      <c r="AM45"/>
      <c r="AN45"/>
      <c r="AO45"/>
      <c r="AP45"/>
      <c r="AQ45"/>
      <c r="AR45"/>
      <c r="AS45"/>
      <c r="AT45"/>
      <c r="AU45"/>
      <c r="AV45"/>
      <c r="AW45"/>
      <c r="AX45"/>
      <c r="AY45"/>
      <c r="AZ45"/>
      <c r="BA45"/>
      <c r="BB45"/>
      <c r="BC45"/>
      <c r="BD45"/>
      <c r="BE45"/>
      <c r="BF45"/>
      <c r="BG45"/>
      <c r="BH45"/>
      <c r="BI45"/>
      <c r="BJ45"/>
      <c r="BK45"/>
      <c r="BL45"/>
      <c r="BM45"/>
      <c r="BN45"/>
      <c r="BO45"/>
      <c r="BP45"/>
      <c r="BQ45"/>
      <c r="BR45"/>
      <c r="BS45"/>
      <c r="BT45"/>
      <c r="BU45"/>
      <c r="BV45"/>
      <c r="BW45"/>
      <c r="BX45"/>
      <c r="BY45"/>
      <c r="BZ45"/>
      <c r="CA45"/>
      <c r="CB45"/>
      <c r="CC45"/>
      <c r="CD45"/>
      <c r="CE45"/>
      <c r="CF45"/>
      <c r="CG45"/>
      <c r="CH45"/>
      <c r="CI45"/>
      <c r="CJ45"/>
      <c r="CK45"/>
      <c r="CL45"/>
      <c r="CM45"/>
      <c r="CN45"/>
      <c r="CO45"/>
      <c r="CP45"/>
      <c r="CQ45"/>
      <c r="CR45"/>
      <c r="CS45"/>
      <c r="CT45"/>
      <c r="CU45"/>
      <c r="CV45"/>
      <c r="CW45"/>
      <c r="CX45"/>
      <c r="CY45"/>
      <c r="CZ45"/>
      <c r="DA45"/>
      <c r="DB45"/>
      <c r="DC45"/>
      <c r="DD45"/>
      <c r="DE45"/>
      <c r="DF45"/>
      <c r="DG45"/>
      <c r="DH45"/>
      <c r="DI45"/>
      <c r="DJ45"/>
      <c r="DK45"/>
      <c r="DL45"/>
      <c r="DM45"/>
      <c r="DN45"/>
      <c r="DO45"/>
      <c r="DP45"/>
      <c r="DQ45"/>
      <c r="DR45"/>
      <c r="DS45"/>
      <c r="DT45"/>
      <c r="DU45"/>
      <c r="DV45"/>
      <c r="DW45"/>
      <c r="DX45"/>
      <c r="DY45"/>
      <c r="DZ45"/>
      <c r="EA45"/>
      <c r="EB45"/>
      <c r="EC45"/>
      <c r="ED45"/>
      <c r="EE45"/>
      <c r="EF45"/>
      <c r="EG45"/>
      <c r="EH45"/>
      <c r="EI45"/>
      <c r="EJ45"/>
      <c r="EK45"/>
      <c r="EL45"/>
      <c r="EM45"/>
      <c r="EN45"/>
      <c r="EO45"/>
      <c r="EP45"/>
      <c r="EQ45"/>
      <c r="ER45"/>
      <c r="ES45"/>
      <c r="ET45"/>
      <c r="EU45"/>
      <c r="EV45"/>
      <c r="EW45"/>
      <c r="EX45"/>
      <c r="EY45"/>
      <c r="EZ45"/>
      <c r="FA45"/>
      <c r="FB45"/>
      <c r="FC45"/>
      <c r="FD45"/>
      <c r="FE45"/>
      <c r="FF45"/>
      <c r="FG45"/>
      <c r="FH45"/>
      <c r="FI45"/>
      <c r="FJ45"/>
      <c r="FK45"/>
      <c r="FL45"/>
      <c r="FM45"/>
      <c r="FN45"/>
      <c r="FO45"/>
      <c r="FP45"/>
      <c r="FQ45"/>
      <c r="FR45"/>
      <c r="FS45"/>
      <c r="FT45"/>
      <c r="FU45"/>
      <c r="FV45"/>
      <c r="FW45"/>
      <c r="FX45"/>
      <c r="FY45"/>
      <c r="FZ45"/>
      <c r="GA45"/>
      <c r="GB45"/>
      <c r="GC45"/>
      <c r="GD45"/>
      <c r="GE45"/>
      <c r="GF45"/>
    </row>
    <row r="46" spans="1:188" x14ac:dyDescent="0.25">
      <c r="A46" s="23">
        <v>41</v>
      </c>
      <c r="B46" s="23" t="s">
        <v>45</v>
      </c>
      <c r="C46" s="17">
        <v>2.74</v>
      </c>
      <c r="D46" s="17">
        <v>2.74</v>
      </c>
      <c r="E46" s="17">
        <v>2.74</v>
      </c>
      <c r="F46" s="17">
        <v>2.74</v>
      </c>
      <c r="G46" s="24">
        <v>2.74</v>
      </c>
      <c r="H46" s="25">
        <v>0</v>
      </c>
      <c r="I46" s="26">
        <v>0</v>
      </c>
      <c r="J46" s="18">
        <v>0</v>
      </c>
      <c r="K46" s="27">
        <v>165055</v>
      </c>
      <c r="L46" s="27">
        <v>466255.64</v>
      </c>
      <c r="M46" s="19">
        <v>1115.4441148325359</v>
      </c>
      <c r="N46" s="19">
        <v>21728.741582920004</v>
      </c>
      <c r="O46" s="20">
        <v>2.8248501408621371</v>
      </c>
      <c r="P46" s="18">
        <v>-0.19411764705882339</v>
      </c>
      <c r="Q46" s="17">
        <v>4.0199999999999996</v>
      </c>
      <c r="R46" s="17">
        <v>2.74</v>
      </c>
      <c r="S46" s="29"/>
      <c r="T46"/>
      <c r="U46"/>
      <c r="V46"/>
      <c r="W46"/>
      <c r="X46"/>
      <c r="Y46"/>
      <c r="Z46"/>
      <c r="AA46"/>
      <c r="AB46"/>
      <c r="AC46"/>
      <c r="AD46"/>
      <c r="AE46"/>
      <c r="AF46"/>
      <c r="AG46"/>
      <c r="AH46"/>
      <c r="AI46"/>
      <c r="AJ46"/>
      <c r="AK46"/>
      <c r="AL46"/>
      <c r="AM46"/>
      <c r="AN46"/>
      <c r="AO46"/>
      <c r="AP46"/>
      <c r="AQ46"/>
      <c r="AR46"/>
      <c r="AS46"/>
      <c r="AT46"/>
      <c r="AU46"/>
      <c r="AV46"/>
      <c r="AW46"/>
      <c r="AX46"/>
      <c r="AY46"/>
      <c r="AZ46"/>
      <c r="BA46"/>
      <c r="BB46"/>
      <c r="BC46"/>
      <c r="BD46"/>
      <c r="BE46"/>
      <c r="BF46"/>
      <c r="BG46"/>
      <c r="BH46"/>
      <c r="BI46"/>
      <c r="BJ46"/>
      <c r="BK46"/>
      <c r="BL46"/>
      <c r="BM46"/>
      <c r="BN46"/>
      <c r="BO46"/>
      <c r="BP46"/>
      <c r="BQ46"/>
      <c r="BR46"/>
      <c r="BS46"/>
      <c r="BT46"/>
      <c r="BU46"/>
      <c r="BV46"/>
      <c r="BW46"/>
      <c r="BX46"/>
      <c r="BY46"/>
      <c r="BZ46"/>
      <c r="CA46"/>
      <c r="CB46"/>
      <c r="CC46"/>
      <c r="CD46"/>
      <c r="CE46"/>
      <c r="CF46"/>
      <c r="CG46"/>
      <c r="CH46"/>
      <c r="CI46"/>
      <c r="CJ46"/>
      <c r="CK46"/>
      <c r="CL46"/>
      <c r="CM46"/>
      <c r="CN46"/>
      <c r="CO46"/>
      <c r="CP46"/>
      <c r="CQ46"/>
      <c r="CR46"/>
      <c r="CS46"/>
      <c r="CT46"/>
      <c r="CU46"/>
      <c r="CV46"/>
      <c r="CW46"/>
      <c r="CX46"/>
      <c r="CY46"/>
      <c r="CZ46"/>
      <c r="DA46"/>
      <c r="DB46"/>
      <c r="DC46"/>
      <c r="DD46"/>
      <c r="DE46"/>
      <c r="DF46"/>
      <c r="DG46"/>
      <c r="DH46"/>
      <c r="DI46"/>
      <c r="DJ46"/>
      <c r="DK46"/>
      <c r="DL46"/>
      <c r="DM46"/>
      <c r="DN46"/>
      <c r="DO46"/>
      <c r="DP46"/>
      <c r="DQ46"/>
      <c r="DR46"/>
      <c r="DS46"/>
      <c r="DT46"/>
      <c r="DU46"/>
      <c r="DV46"/>
      <c r="DW46"/>
      <c r="DX46"/>
      <c r="DY46"/>
      <c r="DZ46"/>
      <c r="EA46"/>
      <c r="EB46"/>
      <c r="EC46"/>
      <c r="ED46"/>
      <c r="EE46"/>
      <c r="EF46"/>
      <c r="EG46"/>
      <c r="EH46"/>
      <c r="EI46"/>
      <c r="EJ46"/>
      <c r="EK46"/>
      <c r="EL46"/>
      <c r="EM46"/>
      <c r="EN46"/>
      <c r="EO46"/>
      <c r="EP46"/>
      <c r="EQ46"/>
      <c r="ER46"/>
      <c r="ES46"/>
      <c r="ET46"/>
      <c r="EU46"/>
      <c r="EV46"/>
      <c r="EW46"/>
      <c r="EX46"/>
      <c r="EY46"/>
      <c r="EZ46"/>
      <c r="FA46"/>
      <c r="FB46"/>
      <c r="FC46"/>
      <c r="FD46"/>
      <c r="FE46"/>
      <c r="FF46"/>
      <c r="FG46"/>
      <c r="FH46"/>
      <c r="FI46"/>
      <c r="FJ46"/>
      <c r="FK46"/>
      <c r="FL46"/>
      <c r="FM46"/>
      <c r="FN46"/>
      <c r="FO46"/>
      <c r="FP46"/>
      <c r="FQ46"/>
      <c r="FR46"/>
      <c r="FS46"/>
      <c r="FT46"/>
      <c r="FU46"/>
      <c r="FV46"/>
      <c r="FW46"/>
      <c r="FX46"/>
      <c r="FY46"/>
      <c r="FZ46"/>
      <c r="GA46"/>
      <c r="GB46"/>
      <c r="GC46"/>
      <c r="GD46"/>
      <c r="GE46"/>
      <c r="GF46"/>
    </row>
    <row r="47" spans="1:188" x14ac:dyDescent="0.25">
      <c r="A47" s="23">
        <v>42</v>
      </c>
      <c r="B47" s="23" t="s">
        <v>106</v>
      </c>
      <c r="C47" s="17">
        <v>1.24</v>
      </c>
      <c r="D47" s="17">
        <v>1.24</v>
      </c>
      <c r="E47" s="17">
        <v>1.22</v>
      </c>
      <c r="F47" s="17">
        <v>1.22</v>
      </c>
      <c r="G47" s="24">
        <v>1.22</v>
      </c>
      <c r="H47" s="25">
        <v>0</v>
      </c>
      <c r="I47" s="26">
        <v>-2.0000000000000018E-2</v>
      </c>
      <c r="J47" s="18">
        <v>-1.6129032258064502E-2</v>
      </c>
      <c r="K47" s="27">
        <v>401060</v>
      </c>
      <c r="L47" s="27">
        <v>489328.2</v>
      </c>
      <c r="M47" s="19">
        <v>1170.6416267942584</v>
      </c>
      <c r="N47" s="19">
        <v>2536.1316067799999</v>
      </c>
      <c r="O47" s="20">
        <v>1.2200872687378448</v>
      </c>
      <c r="P47" s="18">
        <v>0</v>
      </c>
      <c r="Q47" s="17">
        <v>1.55</v>
      </c>
      <c r="R47" s="17">
        <v>1.1000000000000001</v>
      </c>
      <c r="S47" s="29"/>
      <c r="T47"/>
      <c r="U47"/>
      <c r="V47"/>
      <c r="W47"/>
      <c r="X47"/>
      <c r="Y47"/>
      <c r="Z47"/>
      <c r="AA47"/>
      <c r="AB47"/>
      <c r="AC47"/>
      <c r="AD47"/>
      <c r="AE47"/>
      <c r="AF47"/>
      <c r="AG47"/>
      <c r="AH47"/>
      <c r="AI47"/>
      <c r="AJ47"/>
      <c r="AK47"/>
      <c r="AL47"/>
      <c r="AM47"/>
      <c r="AN47"/>
      <c r="AO47"/>
      <c r="AP47"/>
      <c r="AQ47"/>
      <c r="AR47"/>
      <c r="AS47"/>
      <c r="AT47"/>
      <c r="AU47"/>
      <c r="AV47"/>
      <c r="AW47"/>
      <c r="AX47"/>
      <c r="AY47"/>
      <c r="AZ47"/>
      <c r="BA47"/>
      <c r="BB47"/>
      <c r="BC47"/>
      <c r="BD47"/>
      <c r="BE47"/>
      <c r="BF47"/>
      <c r="BG47"/>
      <c r="BH47"/>
      <c r="BI47"/>
      <c r="BJ47"/>
      <c r="BK47"/>
      <c r="BL47"/>
      <c r="BM47"/>
      <c r="BN47"/>
      <c r="BO47"/>
      <c r="BP47"/>
      <c r="BQ47"/>
      <c r="BR47"/>
      <c r="BS47"/>
      <c r="BT47"/>
      <c r="BU47"/>
      <c r="BV47"/>
      <c r="BW47"/>
      <c r="BX47"/>
      <c r="BY47"/>
      <c r="BZ47"/>
      <c r="CA47"/>
      <c r="CB47"/>
      <c r="CC47"/>
      <c r="CD47"/>
      <c r="CE47"/>
      <c r="CF47"/>
      <c r="CG47"/>
      <c r="CH47"/>
      <c r="CI47"/>
      <c r="CJ47"/>
      <c r="CK47"/>
      <c r="CL47"/>
      <c r="CM47"/>
      <c r="CN47"/>
      <c r="CO47"/>
      <c r="CP47"/>
      <c r="CQ47"/>
      <c r="CR47"/>
      <c r="CS47"/>
      <c r="CT47"/>
      <c r="CU47"/>
      <c r="CV47"/>
      <c r="CW47"/>
      <c r="CX47"/>
      <c r="CY47"/>
      <c r="CZ47"/>
      <c r="DA47"/>
      <c r="DB47"/>
      <c r="DC47"/>
      <c r="DD47"/>
      <c r="DE47"/>
      <c r="DF47"/>
      <c r="DG47"/>
      <c r="DH47"/>
      <c r="DI47"/>
      <c r="DJ47"/>
      <c r="DK47"/>
      <c r="DL47"/>
      <c r="DM47"/>
      <c r="DN47"/>
      <c r="DO47"/>
      <c r="DP47"/>
      <c r="DQ47"/>
      <c r="DR47"/>
      <c r="DS47"/>
      <c r="DT47"/>
      <c r="DU47"/>
      <c r="DV47"/>
      <c r="DW47"/>
      <c r="DX47"/>
      <c r="DY47"/>
      <c r="DZ47"/>
      <c r="EA47"/>
      <c r="EB47"/>
      <c r="EC47"/>
      <c r="ED47"/>
      <c r="EE47"/>
      <c r="EF47"/>
      <c r="EG47"/>
      <c r="EH47"/>
      <c r="EI47"/>
      <c r="EJ47"/>
      <c r="EK47"/>
      <c r="EL47"/>
      <c r="EM47"/>
      <c r="EN47"/>
      <c r="EO47"/>
      <c r="EP47"/>
      <c r="EQ47"/>
      <c r="ER47"/>
      <c r="ES47"/>
      <c r="ET47"/>
      <c r="EU47"/>
      <c r="EV47"/>
      <c r="EW47"/>
      <c r="EX47"/>
      <c r="EY47"/>
      <c r="EZ47"/>
      <c r="FA47"/>
      <c r="FB47"/>
      <c r="FC47"/>
      <c r="FD47"/>
      <c r="FE47"/>
      <c r="FF47"/>
      <c r="FG47"/>
      <c r="FH47"/>
      <c r="FI47"/>
      <c r="FJ47"/>
      <c r="FK47"/>
      <c r="FL47"/>
      <c r="FM47"/>
      <c r="FN47"/>
      <c r="FO47"/>
      <c r="FP47"/>
      <c r="FQ47"/>
      <c r="FR47"/>
      <c r="FS47"/>
      <c r="FT47"/>
      <c r="FU47"/>
      <c r="FV47"/>
      <c r="FW47"/>
      <c r="FX47"/>
      <c r="FY47"/>
      <c r="FZ47"/>
      <c r="GA47"/>
      <c r="GB47"/>
      <c r="GC47"/>
      <c r="GD47"/>
      <c r="GE47"/>
      <c r="GF47"/>
    </row>
    <row r="48" spans="1:188" x14ac:dyDescent="0.25">
      <c r="A48" s="23">
        <v>43</v>
      </c>
      <c r="B48" s="23" t="s">
        <v>96</v>
      </c>
      <c r="C48" s="17">
        <v>9.15</v>
      </c>
      <c r="D48" s="17">
        <v>9.15</v>
      </c>
      <c r="E48" s="17">
        <v>9.15</v>
      </c>
      <c r="F48" s="17">
        <v>9.15</v>
      </c>
      <c r="G48" s="24">
        <v>9.15</v>
      </c>
      <c r="H48" s="25">
        <v>0</v>
      </c>
      <c r="I48" s="26">
        <v>0</v>
      </c>
      <c r="J48" s="18">
        <v>0</v>
      </c>
      <c r="K48" s="27">
        <v>3010</v>
      </c>
      <c r="L48" s="27">
        <v>25284</v>
      </c>
      <c r="M48" s="19">
        <v>60.488038277511961</v>
      </c>
      <c r="N48" s="19">
        <v>3808.6390599000001</v>
      </c>
      <c r="O48" s="20">
        <v>8.4</v>
      </c>
      <c r="P48" s="18">
        <v>-3.1746031746031633E-2</v>
      </c>
      <c r="Q48" s="17">
        <v>11</v>
      </c>
      <c r="R48" s="17">
        <v>8.6</v>
      </c>
      <c r="S48" s="29"/>
      <c r="T48"/>
      <c r="U48"/>
      <c r="V48"/>
      <c r="W48"/>
      <c r="X48"/>
      <c r="Y48"/>
      <c r="Z48"/>
      <c r="AA48"/>
      <c r="AB48"/>
      <c r="AC48"/>
      <c r="AD48"/>
      <c r="AE48"/>
      <c r="AF48"/>
      <c r="AG48"/>
      <c r="AH48"/>
      <c r="AI48"/>
      <c r="AJ48"/>
      <c r="AK48"/>
      <c r="AL48"/>
      <c r="AM48"/>
      <c r="AN48"/>
      <c r="AO48"/>
      <c r="AP48"/>
      <c r="AQ48"/>
      <c r="AR48"/>
      <c r="AS48"/>
      <c r="AT48"/>
      <c r="AU48"/>
      <c r="AV48"/>
      <c r="AW48"/>
      <c r="AX48"/>
      <c r="AY48"/>
      <c r="AZ48"/>
      <c r="BA48"/>
      <c r="BB48"/>
      <c r="BC48"/>
      <c r="BD48"/>
      <c r="BE48"/>
      <c r="BF48"/>
      <c r="BG48"/>
      <c r="BH48"/>
      <c r="BI48"/>
      <c r="BJ48"/>
      <c r="BK48"/>
      <c r="BL48"/>
      <c r="BM48"/>
      <c r="BN48"/>
      <c r="BO48"/>
      <c r="BP48"/>
      <c r="BQ48"/>
      <c r="BR48"/>
      <c r="BS48"/>
      <c r="BT48"/>
      <c r="BU48"/>
      <c r="BV48"/>
      <c r="BW48"/>
      <c r="BX48"/>
      <c r="BY48"/>
      <c r="BZ48"/>
      <c r="CA48"/>
      <c r="CB48"/>
      <c r="CC48"/>
      <c r="CD48"/>
      <c r="CE48"/>
      <c r="CF48"/>
      <c r="CG48"/>
      <c r="CH48"/>
      <c r="CI48"/>
      <c r="CJ48"/>
      <c r="CK48"/>
      <c r="CL48"/>
      <c r="CM48"/>
      <c r="CN48"/>
      <c r="CO48"/>
      <c r="CP48"/>
      <c r="CQ48"/>
      <c r="CR48"/>
      <c r="CS48"/>
      <c r="CT48"/>
      <c r="CU48"/>
      <c r="CV48"/>
      <c r="CW48"/>
      <c r="CX48"/>
      <c r="CY48"/>
      <c r="CZ48"/>
      <c r="DA48"/>
      <c r="DB48"/>
      <c r="DC48"/>
      <c r="DD48"/>
      <c r="DE48"/>
      <c r="DF48"/>
      <c r="DG48"/>
      <c r="DH48"/>
      <c r="DI48"/>
      <c r="DJ48"/>
      <c r="DK48"/>
      <c r="DL48"/>
      <c r="DM48"/>
      <c r="DN48"/>
      <c r="DO48"/>
      <c r="DP48"/>
      <c r="DQ48"/>
      <c r="DR48"/>
      <c r="DS48"/>
      <c r="DT48"/>
      <c r="DU48"/>
      <c r="DV48"/>
      <c r="DW48"/>
      <c r="DX48"/>
      <c r="DY48"/>
      <c r="DZ48"/>
      <c r="EA48"/>
      <c r="EB48"/>
      <c r="EC48"/>
      <c r="ED48"/>
      <c r="EE48"/>
      <c r="EF48"/>
      <c r="EG48"/>
      <c r="EH48"/>
      <c r="EI48"/>
      <c r="EJ48"/>
      <c r="EK48"/>
      <c r="EL48"/>
      <c r="EM48"/>
      <c r="EN48"/>
      <c r="EO48"/>
      <c r="EP48"/>
      <c r="EQ48"/>
      <c r="ER48"/>
      <c r="ES48"/>
      <c r="ET48"/>
      <c r="EU48"/>
      <c r="EV48"/>
      <c r="EW48"/>
      <c r="EX48"/>
      <c r="EY48"/>
      <c r="EZ48"/>
      <c r="FA48"/>
      <c r="FB48"/>
      <c r="FC48"/>
      <c r="FD48"/>
      <c r="FE48"/>
      <c r="FF48"/>
      <c r="FG48"/>
      <c r="FH48"/>
      <c r="FI48"/>
      <c r="FJ48"/>
      <c r="FK48"/>
      <c r="FL48"/>
      <c r="FM48"/>
      <c r="FN48"/>
      <c r="FO48"/>
      <c r="FP48"/>
      <c r="FQ48"/>
      <c r="FR48"/>
      <c r="FS48"/>
      <c r="FT48"/>
      <c r="FU48"/>
      <c r="FV48"/>
      <c r="FW48"/>
      <c r="FX48"/>
      <c r="FY48"/>
      <c r="FZ48"/>
      <c r="GA48"/>
      <c r="GB48"/>
      <c r="GC48"/>
      <c r="GD48"/>
      <c r="GE48"/>
      <c r="GF48"/>
    </row>
    <row r="49" spans="1:188" x14ac:dyDescent="0.25">
      <c r="A49" s="23">
        <v>44</v>
      </c>
      <c r="B49" s="23" t="s">
        <v>57</v>
      </c>
      <c r="C49" s="17">
        <v>5.7</v>
      </c>
      <c r="D49" s="17">
        <v>5.7</v>
      </c>
      <c r="E49" s="17">
        <v>5.7</v>
      </c>
      <c r="F49" s="17">
        <v>5.3</v>
      </c>
      <c r="G49" s="24">
        <v>5.4</v>
      </c>
      <c r="H49" s="25">
        <v>7.547169811320753E-2</v>
      </c>
      <c r="I49" s="26">
        <v>-0.29999999999999982</v>
      </c>
      <c r="J49" s="18">
        <v>-5.2631578947368363E-2</v>
      </c>
      <c r="K49" s="27">
        <v>3665918</v>
      </c>
      <c r="L49" s="27">
        <v>20199962.75</v>
      </c>
      <c r="M49" s="19">
        <v>48325.269736842107</v>
      </c>
      <c r="N49" s="19">
        <v>145055.17017</v>
      </c>
      <c r="O49" s="20">
        <v>5.5102058338457107</v>
      </c>
      <c r="P49" s="18">
        <v>9.090909090909105E-2</v>
      </c>
      <c r="Q49" s="17">
        <v>9.75</v>
      </c>
      <c r="R49" s="17">
        <v>4.4000000000000004</v>
      </c>
      <c r="S49" s="29"/>
      <c r="T49"/>
      <c r="U49"/>
      <c r="V49"/>
      <c r="W49"/>
      <c r="X49"/>
      <c r="Y49"/>
      <c r="Z49"/>
      <c r="AA49"/>
      <c r="AB49"/>
      <c r="AC49"/>
      <c r="AD49"/>
      <c r="AE49"/>
      <c r="AF49"/>
      <c r="AG49"/>
      <c r="AH49"/>
      <c r="AI49"/>
      <c r="AJ49"/>
      <c r="AK49"/>
      <c r="AL49"/>
      <c r="AM49"/>
      <c r="AN49"/>
      <c r="AO49"/>
      <c r="AP49"/>
      <c r="AQ49"/>
      <c r="AR49"/>
      <c r="AS49"/>
      <c r="AT49"/>
      <c r="AU49"/>
      <c r="AV49"/>
      <c r="AW49"/>
      <c r="AX49"/>
      <c r="AY49"/>
      <c r="AZ49"/>
      <c r="BA49"/>
      <c r="BB49"/>
      <c r="BC49"/>
      <c r="BD49"/>
      <c r="BE49"/>
      <c r="BF49"/>
      <c r="BG49"/>
      <c r="BH49"/>
      <c r="BI49"/>
      <c r="BJ49"/>
      <c r="BK49"/>
      <c r="BL49"/>
      <c r="BM49"/>
      <c r="BN49"/>
      <c r="BO49"/>
      <c r="BP49"/>
      <c r="BQ49"/>
      <c r="BR49"/>
      <c r="BS49"/>
      <c r="BT49"/>
      <c r="BU49"/>
      <c r="BV49"/>
      <c r="BW49"/>
      <c r="BX49"/>
      <c r="BY49"/>
      <c r="BZ49"/>
      <c r="CA49"/>
      <c r="CB49"/>
      <c r="CC49"/>
      <c r="CD49"/>
      <c r="CE49"/>
      <c r="CF49"/>
      <c r="CG49"/>
      <c r="CH49"/>
      <c r="CI49"/>
      <c r="CJ49"/>
      <c r="CK49"/>
      <c r="CL49"/>
      <c r="CM49"/>
      <c r="CN49"/>
      <c r="CO49"/>
      <c r="CP49"/>
      <c r="CQ49"/>
      <c r="CR49"/>
      <c r="CS49"/>
      <c r="CT49"/>
      <c r="CU49"/>
      <c r="CV49"/>
      <c r="CW49"/>
      <c r="CX49"/>
      <c r="CY49"/>
      <c r="CZ49"/>
      <c r="DA49"/>
      <c r="DB49"/>
      <c r="DC49"/>
      <c r="DD49"/>
      <c r="DE49"/>
      <c r="DF49"/>
      <c r="DG49"/>
      <c r="DH49"/>
      <c r="DI49"/>
      <c r="DJ49"/>
      <c r="DK49"/>
      <c r="DL49"/>
      <c r="DM49"/>
      <c r="DN49"/>
      <c r="DO49"/>
      <c r="DP49"/>
      <c r="DQ49"/>
      <c r="DR49"/>
      <c r="DS49"/>
      <c r="DT49"/>
      <c r="DU49"/>
      <c r="DV49"/>
      <c r="DW49"/>
      <c r="DX49"/>
      <c r="DY49"/>
      <c r="DZ49"/>
      <c r="EA49"/>
      <c r="EB49"/>
      <c r="EC49"/>
      <c r="ED49"/>
      <c r="EE49"/>
      <c r="EF49"/>
      <c r="EG49"/>
      <c r="EH49"/>
      <c r="EI49"/>
      <c r="EJ49"/>
      <c r="EK49"/>
      <c r="EL49"/>
      <c r="EM49"/>
      <c r="EN49"/>
      <c r="EO49"/>
      <c r="EP49"/>
      <c r="EQ49"/>
      <c r="ER49"/>
      <c r="ES49"/>
      <c r="ET49"/>
      <c r="EU49"/>
      <c r="EV49"/>
      <c r="EW49"/>
      <c r="EX49"/>
      <c r="EY49"/>
      <c r="EZ49"/>
      <c r="FA49"/>
      <c r="FB49"/>
      <c r="FC49"/>
      <c r="FD49"/>
      <c r="FE49"/>
      <c r="FF49"/>
      <c r="FG49"/>
      <c r="FH49"/>
      <c r="FI49"/>
      <c r="FJ49"/>
      <c r="FK49"/>
      <c r="FL49"/>
      <c r="FM49"/>
      <c r="FN49"/>
      <c r="FO49"/>
      <c r="FP49"/>
      <c r="FQ49"/>
      <c r="FR49"/>
      <c r="FS49"/>
      <c r="FT49"/>
      <c r="FU49"/>
      <c r="FV49"/>
      <c r="FW49"/>
      <c r="FX49"/>
      <c r="FY49"/>
      <c r="FZ49"/>
      <c r="GA49"/>
      <c r="GB49"/>
      <c r="GC49"/>
      <c r="GD49"/>
      <c r="GE49"/>
      <c r="GF49"/>
    </row>
    <row r="50" spans="1:188" x14ac:dyDescent="0.25">
      <c r="A50" s="23">
        <v>45</v>
      </c>
      <c r="B50" s="23" t="s">
        <v>71</v>
      </c>
      <c r="C50" s="17">
        <v>0.84</v>
      </c>
      <c r="D50" s="17">
        <v>0.84</v>
      </c>
      <c r="E50" s="17">
        <v>0.86</v>
      </c>
      <c r="F50" s="17">
        <v>0.8</v>
      </c>
      <c r="G50" s="24">
        <v>0.81</v>
      </c>
      <c r="H50" s="25">
        <v>7.4999999999999956E-2</v>
      </c>
      <c r="I50" s="26">
        <v>-2.9999999999999916E-2</v>
      </c>
      <c r="J50" s="18">
        <v>-3.5714285714285587E-2</v>
      </c>
      <c r="K50" s="27">
        <v>2115544</v>
      </c>
      <c r="L50" s="27">
        <v>1736729.94</v>
      </c>
      <c r="M50" s="19">
        <v>4154.8563157894732</v>
      </c>
      <c r="N50" s="19">
        <v>23866.041933</v>
      </c>
      <c r="O50" s="20">
        <v>0.82093775407176595</v>
      </c>
      <c r="P50" s="18">
        <v>0.4464285714285714</v>
      </c>
      <c r="Q50" s="17">
        <v>0.99</v>
      </c>
      <c r="R50" s="17">
        <v>0.57999999999999996</v>
      </c>
      <c r="S50" s="29"/>
      <c r="T50"/>
      <c r="U50"/>
      <c r="V50"/>
      <c r="W50"/>
      <c r="X50"/>
      <c r="Y50"/>
      <c r="Z50"/>
      <c r="AA50"/>
      <c r="AB50"/>
      <c r="AC50"/>
      <c r="AD50"/>
      <c r="AE50"/>
      <c r="AF50"/>
      <c r="AG50"/>
      <c r="AH50"/>
      <c r="AI50"/>
      <c r="AJ50"/>
      <c r="AK50"/>
      <c r="AL50"/>
      <c r="AM50"/>
      <c r="AN50"/>
      <c r="AO50"/>
      <c r="AP50"/>
      <c r="AQ50"/>
      <c r="AR50"/>
      <c r="AS50"/>
      <c r="AT50"/>
      <c r="AU50"/>
      <c r="AV50"/>
      <c r="AW50"/>
      <c r="AX50"/>
      <c r="AY50"/>
      <c r="AZ50"/>
      <c r="BA50"/>
      <c r="BB50"/>
      <c r="BC50"/>
      <c r="BD50"/>
      <c r="BE50"/>
      <c r="BF50"/>
      <c r="BG50"/>
      <c r="BH50"/>
      <c r="BI50"/>
      <c r="BJ50"/>
      <c r="BK50"/>
      <c r="BL50"/>
      <c r="BM50"/>
      <c r="BN50"/>
      <c r="BO50"/>
      <c r="BP50"/>
      <c r="BQ50"/>
      <c r="BR50"/>
      <c r="BS50"/>
      <c r="BT50"/>
      <c r="BU50"/>
      <c r="BV50"/>
      <c r="BW50"/>
      <c r="BX50"/>
      <c r="BY50"/>
      <c r="BZ50"/>
      <c r="CA50"/>
      <c r="CB50"/>
      <c r="CC50"/>
      <c r="CD50"/>
      <c r="CE50"/>
      <c r="CF50"/>
      <c r="CG50"/>
      <c r="CH50"/>
      <c r="CI50"/>
      <c r="CJ50"/>
      <c r="CK50"/>
      <c r="CL50"/>
      <c r="CM50"/>
      <c r="CN50"/>
      <c r="CO50"/>
      <c r="CP50"/>
      <c r="CQ50"/>
      <c r="CR50"/>
      <c r="CS50"/>
      <c r="CT50"/>
      <c r="CU50"/>
      <c r="CV50"/>
      <c r="CW50"/>
      <c r="CX50"/>
      <c r="CY50"/>
      <c r="CZ50"/>
      <c r="DA50"/>
      <c r="DB50"/>
      <c r="DC50"/>
      <c r="DD50"/>
      <c r="DE50"/>
      <c r="DF50"/>
      <c r="DG50"/>
      <c r="DH50"/>
      <c r="DI50"/>
      <c r="DJ50"/>
      <c r="DK50"/>
      <c r="DL50"/>
      <c r="DM50"/>
      <c r="DN50"/>
      <c r="DO50"/>
      <c r="DP50"/>
      <c r="DQ50"/>
      <c r="DR50"/>
      <c r="DS50"/>
      <c r="DT50"/>
      <c r="DU50"/>
      <c r="DV50"/>
      <c r="DW50"/>
      <c r="DX50"/>
      <c r="DY50"/>
      <c r="DZ50"/>
      <c r="EA50"/>
      <c r="EB50"/>
      <c r="EC50"/>
      <c r="ED50"/>
      <c r="EE50"/>
      <c r="EF50"/>
      <c r="EG50"/>
      <c r="EH50"/>
      <c r="EI50"/>
      <c r="EJ50"/>
      <c r="EK50"/>
      <c r="EL50"/>
      <c r="EM50"/>
      <c r="EN50"/>
      <c r="EO50"/>
      <c r="EP50"/>
      <c r="EQ50"/>
      <c r="ER50"/>
      <c r="ES50"/>
      <c r="ET50"/>
      <c r="EU50"/>
      <c r="EV50"/>
      <c r="EW50"/>
      <c r="EX50"/>
      <c r="EY50"/>
      <c r="EZ50"/>
      <c r="FA50"/>
      <c r="FB50"/>
      <c r="FC50"/>
      <c r="FD50"/>
      <c r="FE50"/>
      <c r="FF50"/>
      <c r="FG50"/>
      <c r="FH50"/>
      <c r="FI50"/>
      <c r="FJ50"/>
      <c r="FK50"/>
      <c r="FL50"/>
      <c r="FM50"/>
      <c r="FN50"/>
      <c r="FO50"/>
      <c r="FP50"/>
      <c r="FQ50"/>
      <c r="FR50"/>
      <c r="FS50"/>
      <c r="FT50"/>
      <c r="FU50"/>
      <c r="FV50"/>
      <c r="FW50"/>
      <c r="FX50"/>
      <c r="FY50"/>
      <c r="FZ50"/>
      <c r="GA50"/>
      <c r="GB50"/>
      <c r="GC50"/>
      <c r="GD50"/>
      <c r="GE50"/>
      <c r="GF50"/>
    </row>
    <row r="51" spans="1:188" x14ac:dyDescent="0.25">
      <c r="A51" s="23">
        <v>46</v>
      </c>
      <c r="B51" s="23" t="s">
        <v>85</v>
      </c>
      <c r="C51" s="17">
        <v>0.27</v>
      </c>
      <c r="D51" s="17">
        <v>0.27</v>
      </c>
      <c r="E51" s="17">
        <v>0.28999999999999998</v>
      </c>
      <c r="F51" s="17">
        <v>0.28000000000000003</v>
      </c>
      <c r="G51" s="24">
        <v>0.28999999999999998</v>
      </c>
      <c r="H51" s="25">
        <v>3.5714285714285587E-2</v>
      </c>
      <c r="I51" s="26">
        <v>1.9999999999999962E-2</v>
      </c>
      <c r="J51" s="18">
        <v>7.4074074074073959E-2</v>
      </c>
      <c r="K51" s="27">
        <v>1937173</v>
      </c>
      <c r="L51" s="27">
        <v>553465.44999999995</v>
      </c>
      <c r="M51" s="19">
        <v>1324.080023923445</v>
      </c>
      <c r="N51" s="19">
        <v>1816.1834976399998</v>
      </c>
      <c r="O51" s="20">
        <v>0.28570780720152511</v>
      </c>
      <c r="P51" s="18">
        <v>-0.2564102564102565</v>
      </c>
      <c r="Q51" s="17">
        <v>0.45</v>
      </c>
      <c r="R51" s="17">
        <v>0.27</v>
      </c>
      <c r="S51" s="29"/>
      <c r="T51"/>
      <c r="U51"/>
      <c r="V51"/>
      <c r="W51"/>
      <c r="X51"/>
      <c r="Y51"/>
      <c r="Z51"/>
      <c r="AA51"/>
      <c r="AB51"/>
      <c r="AC51"/>
      <c r="AD51"/>
      <c r="AE51"/>
      <c r="AF51"/>
      <c r="AG51"/>
      <c r="AH51"/>
      <c r="AI51"/>
      <c r="AJ51"/>
      <c r="AK51"/>
      <c r="AL51"/>
      <c r="AM51"/>
      <c r="AN51"/>
      <c r="AO51"/>
      <c r="AP51"/>
      <c r="AQ51"/>
      <c r="AR51"/>
      <c r="AS51"/>
      <c r="AT51"/>
      <c r="AU51"/>
      <c r="AV51"/>
      <c r="AW51"/>
      <c r="AX51"/>
      <c r="AY51"/>
      <c r="AZ51"/>
      <c r="BA51"/>
      <c r="BB51"/>
      <c r="BC51"/>
      <c r="BD51"/>
      <c r="BE51"/>
      <c r="BF51"/>
      <c r="BG51"/>
      <c r="BH51"/>
      <c r="BI51"/>
      <c r="BJ51"/>
      <c r="BK51"/>
      <c r="BL51"/>
      <c r="BM51"/>
      <c r="BN51"/>
      <c r="BO51"/>
      <c r="BP51"/>
      <c r="BQ51"/>
      <c r="BR51"/>
      <c r="BS51"/>
      <c r="BT51"/>
      <c r="BU51"/>
      <c r="BV51"/>
      <c r="BW51"/>
      <c r="BX51"/>
      <c r="BY51"/>
      <c r="BZ51"/>
      <c r="CA51"/>
      <c r="CB51"/>
      <c r="CC51"/>
      <c r="CD51"/>
      <c r="CE51"/>
      <c r="CF51"/>
      <c r="CG51"/>
      <c r="CH51"/>
      <c r="CI51"/>
      <c r="CJ51"/>
      <c r="CK51"/>
      <c r="CL51"/>
      <c r="CM51"/>
      <c r="CN51"/>
      <c r="CO51"/>
      <c r="CP51"/>
      <c r="CQ51"/>
      <c r="CR51"/>
      <c r="CS51"/>
      <c r="CT51"/>
      <c r="CU51"/>
      <c r="CV51"/>
      <c r="CW51"/>
      <c r="CX51"/>
      <c r="CY51"/>
      <c r="CZ51"/>
      <c r="DA51"/>
      <c r="DB51"/>
      <c r="DC51"/>
      <c r="DD51"/>
      <c r="DE51"/>
      <c r="DF51"/>
      <c r="DG51"/>
      <c r="DH51"/>
      <c r="DI51"/>
      <c r="DJ51"/>
      <c r="DK51"/>
      <c r="DL51"/>
      <c r="DM51"/>
      <c r="DN51"/>
      <c r="DO51"/>
      <c r="DP51"/>
      <c r="DQ51"/>
      <c r="DR51"/>
      <c r="DS51"/>
      <c r="DT51"/>
      <c r="DU51"/>
      <c r="DV51"/>
      <c r="DW51"/>
      <c r="DX51"/>
      <c r="DY51"/>
      <c r="DZ51"/>
      <c r="EA51"/>
      <c r="EB51"/>
      <c r="EC51"/>
      <c r="ED51"/>
      <c r="EE51"/>
      <c r="EF51"/>
      <c r="EG51"/>
      <c r="EH51"/>
      <c r="EI51"/>
      <c r="EJ51"/>
      <c r="EK51"/>
      <c r="EL51"/>
      <c r="EM51"/>
      <c r="EN51"/>
      <c r="EO51"/>
      <c r="EP51"/>
      <c r="EQ51"/>
      <c r="ER51"/>
      <c r="ES51"/>
      <c r="ET51"/>
      <c r="EU51"/>
      <c r="EV51"/>
      <c r="EW51"/>
      <c r="EX51"/>
      <c r="EY51"/>
      <c r="EZ51"/>
      <c r="FA51"/>
      <c r="FB51"/>
      <c r="FC51"/>
      <c r="FD51"/>
      <c r="FE51"/>
      <c r="FF51"/>
      <c r="FG51"/>
      <c r="FH51"/>
      <c r="FI51"/>
      <c r="FJ51"/>
      <c r="FK51"/>
      <c r="FL51"/>
      <c r="FM51"/>
      <c r="FN51"/>
      <c r="FO51"/>
      <c r="FP51"/>
      <c r="FQ51"/>
      <c r="FR51"/>
      <c r="FS51"/>
      <c r="FT51"/>
      <c r="FU51"/>
      <c r="FV51"/>
      <c r="FW51"/>
      <c r="FX51"/>
      <c r="FY51"/>
      <c r="FZ51"/>
      <c r="GA51"/>
      <c r="GB51"/>
      <c r="GC51"/>
      <c r="GD51"/>
      <c r="GE51"/>
      <c r="GF51"/>
    </row>
    <row r="52" spans="1:188" x14ac:dyDescent="0.25">
      <c r="A52" s="23">
        <v>47</v>
      </c>
      <c r="B52" s="23" t="s">
        <v>48</v>
      </c>
      <c r="C52" s="17">
        <v>26.5</v>
      </c>
      <c r="D52" s="17">
        <v>26.5</v>
      </c>
      <c r="E52" s="17">
        <v>26.5</v>
      </c>
      <c r="F52" s="17">
        <v>26.5</v>
      </c>
      <c r="G52" s="24">
        <v>26.5</v>
      </c>
      <c r="H52" s="25">
        <v>0</v>
      </c>
      <c r="I52" s="26">
        <v>0</v>
      </c>
      <c r="J52" s="18">
        <v>0</v>
      </c>
      <c r="K52" s="27">
        <v>156993</v>
      </c>
      <c r="L52" s="27">
        <v>4192500.2</v>
      </c>
      <c r="M52" s="19">
        <v>10029.904784688995</v>
      </c>
      <c r="N52" s="19">
        <v>41976</v>
      </c>
      <c r="O52" s="20">
        <v>26.705013599332457</v>
      </c>
      <c r="P52" s="18">
        <v>0.18568232662192385</v>
      </c>
      <c r="Q52" s="17">
        <v>30.5</v>
      </c>
      <c r="R52" s="17">
        <v>21.8</v>
      </c>
      <c r="S52" s="29"/>
      <c r="T52"/>
      <c r="U52"/>
      <c r="V52"/>
      <c r="W52"/>
      <c r="X52"/>
      <c r="Y52"/>
      <c r="Z52"/>
      <c r="AA52"/>
      <c r="AB52"/>
      <c r="AC52"/>
      <c r="AD52"/>
      <c r="AE52"/>
      <c r="AF52"/>
      <c r="AG52"/>
      <c r="AH52"/>
      <c r="AI52"/>
      <c r="AJ52"/>
      <c r="AK52"/>
      <c r="AL52"/>
      <c r="AM52"/>
      <c r="AN52"/>
      <c r="AO52"/>
      <c r="AP52"/>
      <c r="AQ52"/>
      <c r="AR52"/>
      <c r="AS52"/>
      <c r="AT52"/>
      <c r="AU52"/>
      <c r="AV52"/>
      <c r="AW52"/>
      <c r="AX52"/>
      <c r="AY52"/>
      <c r="AZ52"/>
      <c r="BA52"/>
      <c r="BB52"/>
      <c r="BC52"/>
      <c r="BD52"/>
      <c r="BE52"/>
      <c r="BF52"/>
      <c r="BG52"/>
      <c r="BH52"/>
      <c r="BI52"/>
      <c r="BJ52"/>
      <c r="BK52"/>
      <c r="BL52"/>
      <c r="BM52"/>
      <c r="BN52"/>
      <c r="BO52"/>
      <c r="BP52"/>
      <c r="BQ52"/>
      <c r="BR52"/>
      <c r="BS52"/>
      <c r="BT52"/>
      <c r="BU52"/>
      <c r="BV52"/>
      <c r="BW52"/>
      <c r="BX52"/>
      <c r="BY52"/>
      <c r="BZ52"/>
      <c r="CA52"/>
      <c r="CB52"/>
      <c r="CC52"/>
      <c r="CD52"/>
      <c r="CE52"/>
      <c r="CF52"/>
      <c r="CG52"/>
      <c r="CH52"/>
      <c r="CI52"/>
      <c r="CJ52"/>
      <c r="CK52"/>
      <c r="CL52"/>
      <c r="CM52"/>
      <c r="CN52"/>
      <c r="CO52"/>
      <c r="CP52"/>
      <c r="CQ52"/>
      <c r="CR52"/>
      <c r="CS52"/>
      <c r="CT52"/>
      <c r="CU52"/>
      <c r="CV52"/>
      <c r="CW52"/>
      <c r="CX52"/>
      <c r="CY52"/>
      <c r="CZ52"/>
      <c r="DA52"/>
      <c r="DB52"/>
      <c r="DC52"/>
      <c r="DD52"/>
      <c r="DE52"/>
      <c r="DF52"/>
      <c r="DG52"/>
      <c r="DH52"/>
      <c r="DI52"/>
      <c r="DJ52"/>
      <c r="DK52"/>
      <c r="DL52"/>
      <c r="DM52"/>
      <c r="DN52"/>
      <c r="DO52"/>
      <c r="DP52"/>
      <c r="DQ52"/>
      <c r="DR52"/>
      <c r="DS52"/>
      <c r="DT52"/>
      <c r="DU52"/>
      <c r="DV52"/>
      <c r="DW52"/>
      <c r="DX52"/>
      <c r="DY52"/>
      <c r="DZ52"/>
      <c r="EA52"/>
      <c r="EB52"/>
      <c r="EC52"/>
      <c r="ED52"/>
      <c r="EE52"/>
      <c r="EF52"/>
      <c r="EG52"/>
      <c r="EH52"/>
      <c r="EI52"/>
      <c r="EJ52"/>
      <c r="EK52"/>
      <c r="EL52"/>
      <c r="EM52"/>
      <c r="EN52"/>
      <c r="EO52"/>
      <c r="EP52"/>
      <c r="EQ52"/>
      <c r="ER52"/>
      <c r="ES52"/>
      <c r="ET52"/>
      <c r="EU52"/>
      <c r="EV52"/>
      <c r="EW52"/>
      <c r="EX52"/>
      <c r="EY52"/>
      <c r="EZ52"/>
      <c r="FA52"/>
      <c r="FB52"/>
      <c r="FC52"/>
      <c r="FD52"/>
      <c r="FE52"/>
      <c r="FF52"/>
      <c r="FG52"/>
      <c r="FH52"/>
      <c r="FI52"/>
      <c r="FJ52"/>
      <c r="FK52"/>
      <c r="FL52"/>
      <c r="FM52"/>
      <c r="FN52"/>
      <c r="FO52"/>
      <c r="FP52"/>
      <c r="FQ52"/>
      <c r="FR52"/>
      <c r="FS52"/>
      <c r="FT52"/>
      <c r="FU52"/>
      <c r="FV52"/>
      <c r="FW52"/>
      <c r="FX52"/>
      <c r="FY52"/>
      <c r="FZ52"/>
      <c r="GA52"/>
      <c r="GB52"/>
      <c r="GC52"/>
      <c r="GD52"/>
      <c r="GE52"/>
      <c r="GF52"/>
    </row>
    <row r="53" spans="1:188" x14ac:dyDescent="0.25">
      <c r="A53" s="23">
        <v>48</v>
      </c>
      <c r="B53" s="23" t="s">
        <v>113</v>
      </c>
      <c r="C53" s="17">
        <v>0.9</v>
      </c>
      <c r="D53" s="17">
        <v>0.9</v>
      </c>
      <c r="E53" s="17">
        <v>0.9</v>
      </c>
      <c r="F53" s="17">
        <v>0.9</v>
      </c>
      <c r="G53" s="24">
        <v>0.9</v>
      </c>
      <c r="H53" s="25">
        <v>0</v>
      </c>
      <c r="I53" s="26">
        <v>0</v>
      </c>
      <c r="J53" s="18">
        <v>0</v>
      </c>
      <c r="K53" s="27">
        <v>12241</v>
      </c>
      <c r="L53" s="27">
        <v>12118.59</v>
      </c>
      <c r="M53" s="19">
        <v>28.991842105263157</v>
      </c>
      <c r="N53" s="19">
        <v>350.2362708</v>
      </c>
      <c r="O53" s="20">
        <v>0.99</v>
      </c>
      <c r="P53" s="18">
        <v>0.25</v>
      </c>
      <c r="Q53" s="17">
        <v>0.9</v>
      </c>
      <c r="R53" s="17">
        <v>0.57999999999999996</v>
      </c>
      <c r="S53" s="29"/>
      <c r="T53"/>
      <c r="U53"/>
      <c r="V53"/>
      <c r="W53"/>
      <c r="X53"/>
      <c r="Y53"/>
      <c r="Z53"/>
      <c r="AA53"/>
      <c r="AB53"/>
      <c r="AC53"/>
      <c r="AD53"/>
      <c r="AE53"/>
      <c r="AF53"/>
      <c r="AG53"/>
      <c r="AH53"/>
      <c r="AI53"/>
      <c r="AJ53"/>
      <c r="AK53"/>
      <c r="AL53"/>
      <c r="AM53"/>
      <c r="AN53"/>
      <c r="AO53"/>
      <c r="AP53"/>
      <c r="AQ53"/>
      <c r="AR53"/>
      <c r="AS53"/>
      <c r="AT53"/>
      <c r="AU53"/>
      <c r="AV53"/>
      <c r="AW53"/>
      <c r="AX53"/>
      <c r="AY53"/>
      <c r="AZ53"/>
      <c r="BA53"/>
      <c r="BB53"/>
      <c r="BC53"/>
      <c r="BD53"/>
      <c r="BE53"/>
      <c r="BF53"/>
      <c r="BG53"/>
      <c r="BH53"/>
      <c r="BI53"/>
      <c r="BJ53"/>
      <c r="BK53"/>
      <c r="BL53"/>
      <c r="BM53"/>
      <c r="BN53"/>
      <c r="BO53"/>
      <c r="BP53"/>
      <c r="BQ53"/>
      <c r="BR53"/>
      <c r="BS53"/>
      <c r="BT53"/>
      <c r="BU53"/>
      <c r="BV53"/>
      <c r="BW53"/>
      <c r="BX53"/>
      <c r="BY53"/>
      <c r="BZ53"/>
      <c r="CA53"/>
      <c r="CB53"/>
      <c r="CC53"/>
      <c r="CD53"/>
      <c r="CE53"/>
      <c r="CF53"/>
      <c r="CG53"/>
      <c r="CH53"/>
      <c r="CI53"/>
      <c r="CJ53"/>
      <c r="CK53"/>
      <c r="CL53"/>
      <c r="CM53"/>
      <c r="CN53"/>
      <c r="CO53"/>
      <c r="CP53"/>
      <c r="CQ53"/>
      <c r="CR53"/>
      <c r="CS53"/>
      <c r="CT53"/>
      <c r="CU53"/>
      <c r="CV53"/>
      <c r="CW53"/>
      <c r="CX53"/>
      <c r="CY53"/>
      <c r="CZ53"/>
      <c r="DA53"/>
      <c r="DB53"/>
      <c r="DC53"/>
      <c r="DD53"/>
      <c r="DE53"/>
      <c r="DF53"/>
      <c r="DG53"/>
      <c r="DH53"/>
      <c r="DI53"/>
      <c r="DJ53"/>
      <c r="DK53"/>
      <c r="DL53"/>
      <c r="DM53"/>
      <c r="DN53"/>
      <c r="DO53"/>
      <c r="DP53"/>
      <c r="DQ53"/>
      <c r="DR53"/>
      <c r="DS53"/>
      <c r="DT53"/>
      <c r="DU53"/>
      <c r="DV53"/>
      <c r="DW53"/>
      <c r="DX53"/>
      <c r="DY53"/>
      <c r="DZ53"/>
      <c r="EA53"/>
      <c r="EB53"/>
      <c r="EC53"/>
      <c r="ED53"/>
      <c r="EE53"/>
      <c r="EF53"/>
      <c r="EG53"/>
      <c r="EH53"/>
      <c r="EI53"/>
      <c r="EJ53"/>
      <c r="EK53"/>
      <c r="EL53"/>
      <c r="EM53"/>
      <c r="EN53"/>
      <c r="EO53"/>
      <c r="EP53"/>
      <c r="EQ53"/>
      <c r="ER53"/>
      <c r="ES53"/>
      <c r="ET53"/>
      <c r="EU53"/>
      <c r="EV53"/>
      <c r="EW53"/>
      <c r="EX53"/>
      <c r="EY53"/>
      <c r="EZ53"/>
      <c r="FA53"/>
      <c r="FB53"/>
      <c r="FC53"/>
      <c r="FD53"/>
      <c r="FE53"/>
      <c r="FF53"/>
      <c r="FG53"/>
      <c r="FH53"/>
      <c r="FI53"/>
      <c r="FJ53"/>
      <c r="FK53"/>
      <c r="FL53"/>
      <c r="FM53"/>
      <c r="FN53"/>
      <c r="FO53"/>
      <c r="FP53"/>
      <c r="FQ53"/>
      <c r="FR53"/>
      <c r="FS53"/>
      <c r="FT53"/>
      <c r="FU53"/>
      <c r="FV53"/>
      <c r="FW53"/>
      <c r="FX53"/>
      <c r="FY53"/>
      <c r="FZ53"/>
      <c r="GA53"/>
      <c r="GB53"/>
      <c r="GC53"/>
      <c r="GD53"/>
      <c r="GE53"/>
      <c r="GF53"/>
    </row>
    <row r="54" spans="1:188" x14ac:dyDescent="0.25">
      <c r="A54" s="23">
        <v>49</v>
      </c>
      <c r="B54" s="23" t="s">
        <v>63</v>
      </c>
      <c r="C54" s="17">
        <v>1.03</v>
      </c>
      <c r="D54" s="17">
        <v>1.03</v>
      </c>
      <c r="E54" s="17">
        <v>1.03</v>
      </c>
      <c r="F54" s="17">
        <v>1.03</v>
      </c>
      <c r="G54" s="24">
        <v>1.03</v>
      </c>
      <c r="H54" s="25">
        <v>0</v>
      </c>
      <c r="I54" s="26">
        <v>0</v>
      </c>
      <c r="J54" s="18">
        <v>0</v>
      </c>
      <c r="K54" s="27">
        <v>152217</v>
      </c>
      <c r="L54" s="27">
        <v>152302.12</v>
      </c>
      <c r="M54" s="19">
        <v>364.35913875598084</v>
      </c>
      <c r="N54" s="19">
        <v>7543.1364236299996</v>
      </c>
      <c r="O54" s="20">
        <v>1.0005592016660425</v>
      </c>
      <c r="P54" s="18">
        <v>-1.9047619047619091E-2</v>
      </c>
      <c r="Q54" s="17">
        <v>1.1499999999999999</v>
      </c>
      <c r="R54" s="17">
        <v>1</v>
      </c>
      <c r="S54" s="29"/>
      <c r="T54"/>
      <c r="U54"/>
      <c r="V54"/>
      <c r="W54"/>
      <c r="X54"/>
      <c r="Y54"/>
      <c r="Z54"/>
      <c r="AA54"/>
      <c r="AB54"/>
      <c r="AC54"/>
      <c r="AD54"/>
      <c r="AE54"/>
      <c r="AF54"/>
      <c r="AG54"/>
      <c r="AH54"/>
      <c r="AI54"/>
      <c r="AJ54"/>
      <c r="AK54"/>
      <c r="AL54"/>
      <c r="AM54"/>
      <c r="AN54"/>
      <c r="AO54"/>
      <c r="AP54"/>
      <c r="AQ54"/>
      <c r="AR54"/>
      <c r="AS54"/>
      <c r="AT54"/>
      <c r="AU54"/>
      <c r="AV54"/>
      <c r="AW54"/>
      <c r="AX54"/>
      <c r="AY54"/>
      <c r="AZ54"/>
      <c r="BA54"/>
      <c r="BB54"/>
      <c r="BC54"/>
      <c r="BD54"/>
      <c r="BE54"/>
      <c r="BF54"/>
      <c r="BG54"/>
      <c r="BH54"/>
      <c r="BI54"/>
      <c r="BJ54"/>
      <c r="BK54"/>
      <c r="BL54"/>
      <c r="BM54"/>
      <c r="BN54"/>
      <c r="BO54"/>
      <c r="BP54"/>
      <c r="BQ54"/>
      <c r="BR54"/>
      <c r="BS54"/>
      <c r="BT54"/>
      <c r="BU54"/>
      <c r="BV54"/>
      <c r="BW54"/>
      <c r="BX54"/>
      <c r="BY54"/>
      <c r="BZ54"/>
      <c r="CA54"/>
      <c r="CB54"/>
      <c r="CC54"/>
      <c r="CD54"/>
      <c r="CE54"/>
      <c r="CF54"/>
      <c r="CG54"/>
      <c r="CH54"/>
      <c r="CI54"/>
      <c r="CJ54"/>
      <c r="CK54"/>
      <c r="CL54"/>
      <c r="CM54"/>
      <c r="CN54"/>
      <c r="CO54"/>
      <c r="CP54"/>
      <c r="CQ54"/>
      <c r="CR54"/>
      <c r="CS54"/>
      <c r="CT54"/>
      <c r="CU54"/>
      <c r="CV54"/>
      <c r="CW54"/>
      <c r="CX54"/>
      <c r="CY54"/>
      <c r="CZ54"/>
      <c r="DA54"/>
      <c r="DB54"/>
      <c r="DC54"/>
      <c r="DD54"/>
      <c r="DE54"/>
      <c r="DF54"/>
      <c r="DG54"/>
      <c r="DH54"/>
      <c r="DI54"/>
      <c r="DJ54"/>
      <c r="DK54"/>
      <c r="DL54"/>
      <c r="DM54"/>
      <c r="DN54"/>
      <c r="DO54"/>
      <c r="DP54"/>
      <c r="DQ54"/>
      <c r="DR54"/>
      <c r="DS54"/>
      <c r="DT54"/>
      <c r="DU54"/>
      <c r="DV54"/>
      <c r="DW54"/>
      <c r="DX54"/>
      <c r="DY54"/>
      <c r="DZ54"/>
      <c r="EA54"/>
      <c r="EB54"/>
      <c r="EC54"/>
      <c r="ED54"/>
      <c r="EE54"/>
      <c r="EF54"/>
      <c r="EG54"/>
      <c r="EH54"/>
      <c r="EI54"/>
      <c r="EJ54"/>
      <c r="EK54"/>
      <c r="EL54"/>
      <c r="EM54"/>
      <c r="EN54"/>
      <c r="EO54"/>
      <c r="EP54"/>
      <c r="EQ54"/>
      <c r="ER54"/>
      <c r="ES54"/>
      <c r="ET54"/>
      <c r="EU54"/>
      <c r="EV54"/>
      <c r="EW54"/>
      <c r="EX54"/>
      <c r="EY54"/>
      <c r="EZ54"/>
      <c r="FA54"/>
      <c r="FB54"/>
      <c r="FC54"/>
      <c r="FD54"/>
      <c r="FE54"/>
      <c r="FF54"/>
      <c r="FG54"/>
      <c r="FH54"/>
      <c r="FI54"/>
      <c r="FJ54"/>
      <c r="FK54"/>
      <c r="FL54"/>
      <c r="FM54"/>
      <c r="FN54"/>
      <c r="FO54"/>
      <c r="FP54"/>
      <c r="FQ54"/>
      <c r="FR54"/>
      <c r="FS54"/>
      <c r="FT54"/>
      <c r="FU54"/>
      <c r="FV54"/>
      <c r="FW54"/>
      <c r="FX54"/>
      <c r="FY54"/>
      <c r="FZ54"/>
      <c r="GA54"/>
      <c r="GB54"/>
      <c r="GC54"/>
      <c r="GD54"/>
      <c r="GE54"/>
      <c r="GF54"/>
    </row>
    <row r="55" spans="1:188" x14ac:dyDescent="0.25">
      <c r="A55" s="23">
        <v>50</v>
      </c>
      <c r="B55" s="23" t="s">
        <v>72</v>
      </c>
      <c r="C55" s="17">
        <v>2.5</v>
      </c>
      <c r="D55" s="17">
        <v>2.5</v>
      </c>
      <c r="E55" s="17">
        <v>2.5</v>
      </c>
      <c r="F55" s="17">
        <v>2.5</v>
      </c>
      <c r="G55" s="24">
        <v>2.5</v>
      </c>
      <c r="H55" s="25">
        <v>0</v>
      </c>
      <c r="I55" s="26">
        <v>0</v>
      </c>
      <c r="J55" s="18">
        <v>0</v>
      </c>
      <c r="K55" s="27">
        <v>102397</v>
      </c>
      <c r="L55" s="27">
        <v>259542.2</v>
      </c>
      <c r="M55" s="19">
        <v>620.91435406698565</v>
      </c>
      <c r="N55" s="19">
        <v>1928.625</v>
      </c>
      <c r="O55" s="20">
        <v>2.5346660546695703</v>
      </c>
      <c r="P55" s="18">
        <v>1.1367521367521367</v>
      </c>
      <c r="Q55" s="17">
        <v>2.66</v>
      </c>
      <c r="R55" s="17">
        <v>1.17</v>
      </c>
      <c r="S55" s="29"/>
      <c r="T55"/>
      <c r="U55"/>
      <c r="V55"/>
      <c r="W55"/>
      <c r="X55"/>
      <c r="Y55"/>
      <c r="Z55"/>
      <c r="AA55"/>
      <c r="AB55"/>
      <c r="AC55"/>
      <c r="AD55"/>
      <c r="AE55"/>
      <c r="AF55"/>
      <c r="AG55"/>
      <c r="AH55"/>
      <c r="AI55"/>
      <c r="AJ55"/>
      <c r="AK55"/>
      <c r="AL55"/>
      <c r="AM55"/>
      <c r="AN55"/>
      <c r="AO55"/>
      <c r="AP55"/>
      <c r="AQ55"/>
      <c r="AR55"/>
      <c r="AS55"/>
      <c r="AT55"/>
      <c r="AU55"/>
      <c r="AV55"/>
      <c r="AW55"/>
      <c r="AX55"/>
      <c r="AY55"/>
      <c r="AZ55"/>
      <c r="BA55"/>
      <c r="BB55"/>
      <c r="BC55"/>
      <c r="BD55"/>
      <c r="BE55"/>
      <c r="BF55"/>
      <c r="BG55"/>
      <c r="BH55"/>
      <c r="BI55"/>
      <c r="BJ55"/>
      <c r="BK55"/>
      <c r="BL55"/>
      <c r="BM55"/>
      <c r="BN55"/>
      <c r="BO55"/>
      <c r="BP55"/>
      <c r="BQ55"/>
      <c r="BR55"/>
      <c r="BS55"/>
      <c r="BT55"/>
      <c r="BU55"/>
      <c r="BV55"/>
      <c r="BW55"/>
      <c r="BX55"/>
      <c r="BY55"/>
      <c r="BZ55"/>
      <c r="CA55"/>
      <c r="CB55"/>
      <c r="CC55"/>
      <c r="CD55"/>
      <c r="CE55"/>
      <c r="CF55"/>
      <c r="CG55"/>
      <c r="CH55"/>
      <c r="CI55"/>
      <c r="CJ55"/>
      <c r="CK55"/>
      <c r="CL55"/>
      <c r="CM55"/>
      <c r="CN55"/>
      <c r="CO55"/>
      <c r="CP55"/>
      <c r="CQ55"/>
      <c r="CR55"/>
      <c r="CS55"/>
      <c r="CT55"/>
      <c r="CU55"/>
      <c r="CV55"/>
      <c r="CW55"/>
      <c r="CX55"/>
      <c r="CY55"/>
      <c r="CZ55"/>
      <c r="DA55"/>
      <c r="DB55"/>
      <c r="DC55"/>
      <c r="DD55"/>
      <c r="DE55"/>
      <c r="DF55"/>
      <c r="DG55"/>
      <c r="DH55"/>
      <c r="DI55"/>
      <c r="DJ55"/>
      <c r="DK55"/>
      <c r="DL55"/>
      <c r="DM55"/>
      <c r="DN55"/>
      <c r="DO55"/>
      <c r="DP55"/>
      <c r="DQ55"/>
      <c r="DR55"/>
      <c r="DS55"/>
      <c r="DT55"/>
      <c r="DU55"/>
      <c r="DV55"/>
      <c r="DW55"/>
      <c r="DX55"/>
      <c r="DY55"/>
      <c r="DZ55"/>
      <c r="EA55"/>
      <c r="EB55"/>
      <c r="EC55"/>
      <c r="ED55"/>
      <c r="EE55"/>
      <c r="EF55"/>
      <c r="EG55"/>
      <c r="EH55"/>
      <c r="EI55"/>
      <c r="EJ55"/>
      <c r="EK55"/>
      <c r="EL55"/>
      <c r="EM55"/>
      <c r="EN55"/>
      <c r="EO55"/>
      <c r="EP55"/>
      <c r="EQ55"/>
      <c r="ER55"/>
      <c r="ES55"/>
      <c r="ET55"/>
      <c r="EU55"/>
      <c r="EV55"/>
      <c r="EW55"/>
      <c r="EX55"/>
      <c r="EY55"/>
      <c r="EZ55"/>
      <c r="FA55"/>
      <c r="FB55"/>
      <c r="FC55"/>
      <c r="FD55"/>
      <c r="FE55"/>
      <c r="FF55"/>
      <c r="FG55"/>
      <c r="FH55"/>
      <c r="FI55"/>
      <c r="FJ55"/>
      <c r="FK55"/>
      <c r="FL55"/>
      <c r="FM55"/>
      <c r="FN55"/>
      <c r="FO55"/>
      <c r="FP55"/>
      <c r="FQ55"/>
      <c r="FR55"/>
      <c r="FS55"/>
      <c r="FT55"/>
      <c r="FU55"/>
      <c r="FV55"/>
      <c r="FW55"/>
      <c r="FX55"/>
      <c r="FY55"/>
      <c r="FZ55"/>
      <c r="GA55"/>
      <c r="GB55"/>
      <c r="GC55"/>
      <c r="GD55"/>
      <c r="GE55"/>
      <c r="GF55"/>
    </row>
    <row r="56" spans="1:188" x14ac:dyDescent="0.25">
      <c r="A56" s="23">
        <v>51</v>
      </c>
      <c r="B56" s="23" t="s">
        <v>74</v>
      </c>
      <c r="C56" s="17">
        <v>1.32</v>
      </c>
      <c r="D56" s="17">
        <v>1.32</v>
      </c>
      <c r="E56" s="17">
        <v>1.35</v>
      </c>
      <c r="F56" s="17">
        <v>1.3</v>
      </c>
      <c r="G56" s="24">
        <v>1.35</v>
      </c>
      <c r="H56" s="25">
        <v>3.8461538461538547E-2</v>
      </c>
      <c r="I56" s="26">
        <v>3.0000000000000027E-2</v>
      </c>
      <c r="J56" s="18">
        <v>2.2727272727272707E-2</v>
      </c>
      <c r="K56" s="27">
        <v>1127910</v>
      </c>
      <c r="L56" s="27">
        <v>1487678.22</v>
      </c>
      <c r="M56" s="19">
        <v>3559.0388038277511</v>
      </c>
      <c r="N56" s="19">
        <v>4049.9992142999999</v>
      </c>
      <c r="O56" s="20">
        <v>1.318968907093651</v>
      </c>
      <c r="P56" s="18">
        <v>-0.37209302325581384</v>
      </c>
      <c r="Q56" s="17">
        <v>2.15</v>
      </c>
      <c r="R56" s="17">
        <v>1.2</v>
      </c>
      <c r="S56" s="29"/>
      <c r="T56"/>
      <c r="U56"/>
      <c r="V56"/>
      <c r="W56"/>
      <c r="X56"/>
      <c r="Y56"/>
      <c r="Z56"/>
      <c r="AA56"/>
      <c r="AB56"/>
      <c r="AC56"/>
      <c r="AD56"/>
      <c r="AE56"/>
      <c r="AF56"/>
      <c r="AG56"/>
      <c r="AH56"/>
      <c r="AI56"/>
      <c r="AJ56"/>
      <c r="AK56"/>
      <c r="AL56"/>
      <c r="AM56"/>
      <c r="AN56"/>
      <c r="AO56"/>
      <c r="AP56"/>
      <c r="AQ56"/>
      <c r="AR56"/>
      <c r="AS56"/>
      <c r="AT56"/>
      <c r="AU56"/>
      <c r="AV56"/>
      <c r="AW56"/>
      <c r="AX56"/>
      <c r="AY56"/>
      <c r="AZ56"/>
      <c r="BA56"/>
      <c r="BB56"/>
      <c r="BC56"/>
      <c r="BD56"/>
      <c r="BE56"/>
      <c r="BF56"/>
      <c r="BG56"/>
      <c r="BH56"/>
      <c r="BI56"/>
      <c r="BJ56"/>
      <c r="BK56"/>
      <c r="BL56"/>
      <c r="BM56"/>
      <c r="BN56"/>
      <c r="BO56"/>
      <c r="BP56"/>
      <c r="BQ56"/>
      <c r="BR56"/>
      <c r="BS56"/>
      <c r="BT56"/>
      <c r="BU56"/>
      <c r="BV56"/>
      <c r="BW56"/>
      <c r="BX56"/>
      <c r="BY56"/>
      <c r="BZ56"/>
      <c r="CA56"/>
      <c r="CB56"/>
      <c r="CC56"/>
      <c r="CD56"/>
      <c r="CE56"/>
      <c r="CF56"/>
      <c r="CG56"/>
      <c r="CH56"/>
      <c r="CI56"/>
      <c r="CJ56"/>
      <c r="CK56"/>
      <c r="CL56"/>
      <c r="CM56"/>
      <c r="CN56"/>
      <c r="CO56"/>
      <c r="CP56"/>
      <c r="CQ56"/>
      <c r="CR56"/>
      <c r="CS56"/>
      <c r="CT56"/>
      <c r="CU56"/>
      <c r="CV56"/>
      <c r="CW56"/>
      <c r="CX56"/>
      <c r="CY56"/>
      <c r="CZ56"/>
      <c r="DA56"/>
      <c r="DB56"/>
      <c r="DC56"/>
      <c r="DD56"/>
      <c r="DE56"/>
      <c r="DF56"/>
      <c r="DG56"/>
      <c r="DH56"/>
      <c r="DI56"/>
      <c r="DJ56"/>
      <c r="DK56"/>
      <c r="DL56"/>
      <c r="DM56"/>
      <c r="DN56"/>
      <c r="DO56"/>
      <c r="DP56"/>
      <c r="DQ56"/>
      <c r="DR56"/>
      <c r="DS56"/>
      <c r="DT56"/>
      <c r="DU56"/>
      <c r="DV56"/>
      <c r="DW56"/>
      <c r="DX56"/>
      <c r="DY56"/>
      <c r="DZ56"/>
      <c r="EA56"/>
      <c r="EB56"/>
      <c r="EC56"/>
      <c r="ED56"/>
      <c r="EE56"/>
      <c r="EF56"/>
      <c r="EG56"/>
      <c r="EH56"/>
      <c r="EI56"/>
      <c r="EJ56"/>
      <c r="EK56"/>
      <c r="EL56"/>
      <c r="EM56"/>
      <c r="EN56"/>
      <c r="EO56"/>
      <c r="EP56"/>
      <c r="EQ56"/>
      <c r="ER56"/>
      <c r="ES56"/>
      <c r="ET56"/>
      <c r="EU56"/>
      <c r="EV56"/>
      <c r="EW56"/>
      <c r="EX56"/>
      <c r="EY56"/>
      <c r="EZ56"/>
      <c r="FA56"/>
      <c r="FB56"/>
      <c r="FC56"/>
      <c r="FD56"/>
      <c r="FE56"/>
      <c r="FF56"/>
      <c r="FG56"/>
      <c r="FH56"/>
      <c r="FI56"/>
      <c r="FJ56"/>
      <c r="FK56"/>
      <c r="FL56"/>
      <c r="FM56"/>
      <c r="FN56"/>
      <c r="FO56"/>
      <c r="FP56"/>
      <c r="FQ56"/>
      <c r="FR56"/>
      <c r="FS56"/>
      <c r="FT56"/>
      <c r="FU56"/>
      <c r="FV56"/>
      <c r="FW56"/>
      <c r="FX56"/>
      <c r="FY56"/>
      <c r="FZ56"/>
      <c r="GA56"/>
      <c r="GB56"/>
      <c r="GC56"/>
      <c r="GD56"/>
      <c r="GE56"/>
      <c r="GF56"/>
    </row>
    <row r="57" spans="1:188" x14ac:dyDescent="0.25">
      <c r="A57" s="23">
        <v>52</v>
      </c>
      <c r="B57" s="23" t="s">
        <v>73</v>
      </c>
      <c r="C57" s="17">
        <v>2</v>
      </c>
      <c r="D57" s="17">
        <v>2</v>
      </c>
      <c r="E57" s="17">
        <v>2</v>
      </c>
      <c r="F57" s="17">
        <v>2</v>
      </c>
      <c r="G57" s="24">
        <v>2</v>
      </c>
      <c r="H57" s="25">
        <v>0</v>
      </c>
      <c r="I57" s="26">
        <v>0</v>
      </c>
      <c r="J57" s="18">
        <v>0</v>
      </c>
      <c r="K57" s="27">
        <v>339012</v>
      </c>
      <c r="L57" s="27">
        <v>674725.56</v>
      </c>
      <c r="M57" s="19">
        <v>1614.1759808612442</v>
      </c>
      <c r="N57" s="19">
        <v>72000</v>
      </c>
      <c r="O57" s="20">
        <v>1.99027043290503</v>
      </c>
      <c r="P57" s="18">
        <v>-0.13793103448275856</v>
      </c>
      <c r="Q57" s="17">
        <v>2.6</v>
      </c>
      <c r="R57" s="17">
        <v>2</v>
      </c>
      <c r="S57" s="29"/>
      <c r="T57"/>
      <c r="U57"/>
      <c r="V57"/>
      <c r="W57"/>
      <c r="X57"/>
      <c r="Y57"/>
      <c r="Z57"/>
      <c r="AA57"/>
      <c r="AB57"/>
      <c r="AC57"/>
      <c r="AD57"/>
      <c r="AE57"/>
      <c r="AF57"/>
      <c r="AG57"/>
      <c r="AH57"/>
      <c r="AI57"/>
      <c r="AJ57"/>
      <c r="AK57"/>
      <c r="AL57"/>
      <c r="AM57"/>
      <c r="AN57"/>
      <c r="AO57"/>
      <c r="AP57"/>
      <c r="AQ57"/>
      <c r="AR57"/>
      <c r="AS57"/>
      <c r="AT57"/>
      <c r="AU57"/>
      <c r="AV57"/>
      <c r="AW57"/>
      <c r="AX57"/>
      <c r="AY57"/>
      <c r="AZ57"/>
      <c r="BA57"/>
      <c r="BB57"/>
      <c r="BC57"/>
      <c r="BD57"/>
      <c r="BE57"/>
      <c r="BF57"/>
      <c r="BG57"/>
      <c r="BH57"/>
      <c r="BI57"/>
      <c r="BJ57"/>
      <c r="BK57"/>
      <c r="BL57"/>
      <c r="BM57"/>
      <c r="BN57"/>
      <c r="BO57"/>
      <c r="BP57"/>
      <c r="BQ57"/>
      <c r="BR57"/>
      <c r="BS57"/>
      <c r="BT57"/>
      <c r="BU57"/>
      <c r="BV57"/>
      <c r="BW57"/>
      <c r="BX57"/>
      <c r="BY57"/>
      <c r="BZ57"/>
      <c r="CA57"/>
      <c r="CB57"/>
      <c r="CC57"/>
      <c r="CD57"/>
      <c r="CE57"/>
      <c r="CF57"/>
      <c r="CG57"/>
      <c r="CH57"/>
      <c r="CI57"/>
      <c r="CJ57"/>
      <c r="CK57"/>
      <c r="CL57"/>
      <c r="CM57"/>
      <c r="CN57"/>
      <c r="CO57"/>
      <c r="CP57"/>
      <c r="CQ57"/>
      <c r="CR57"/>
      <c r="CS57"/>
      <c r="CT57"/>
      <c r="CU57"/>
      <c r="CV57"/>
      <c r="CW57"/>
      <c r="CX57"/>
      <c r="CY57"/>
      <c r="CZ57"/>
      <c r="DA57"/>
      <c r="DB57"/>
      <c r="DC57"/>
      <c r="DD57"/>
      <c r="DE57"/>
      <c r="DF57"/>
      <c r="DG57"/>
      <c r="DH57"/>
      <c r="DI57"/>
      <c r="DJ57"/>
      <c r="DK57"/>
      <c r="DL57"/>
      <c r="DM57"/>
      <c r="DN57"/>
      <c r="DO57"/>
      <c r="DP57"/>
      <c r="DQ57"/>
      <c r="DR57"/>
      <c r="DS57"/>
      <c r="DT57"/>
      <c r="DU57"/>
      <c r="DV57"/>
      <c r="DW57"/>
      <c r="DX57"/>
      <c r="DY57"/>
      <c r="DZ57"/>
      <c r="EA57"/>
      <c r="EB57"/>
      <c r="EC57"/>
      <c r="ED57"/>
      <c r="EE57"/>
      <c r="EF57"/>
      <c r="EG57"/>
      <c r="EH57"/>
      <c r="EI57"/>
      <c r="EJ57"/>
      <c r="EK57"/>
      <c r="EL57"/>
      <c r="EM57"/>
      <c r="EN57"/>
      <c r="EO57"/>
      <c r="EP57"/>
      <c r="EQ57"/>
      <c r="ER57"/>
      <c r="ES57"/>
      <c r="ET57"/>
      <c r="EU57"/>
      <c r="EV57"/>
      <c r="EW57"/>
      <c r="EX57"/>
      <c r="EY57"/>
      <c r="EZ57"/>
      <c r="FA57"/>
      <c r="FB57"/>
      <c r="FC57"/>
      <c r="FD57"/>
      <c r="FE57"/>
      <c r="FF57"/>
      <c r="FG57"/>
      <c r="FH57"/>
      <c r="FI57"/>
      <c r="FJ57"/>
      <c r="FK57"/>
      <c r="FL57"/>
      <c r="FM57"/>
      <c r="FN57"/>
      <c r="FO57"/>
      <c r="FP57"/>
      <c r="FQ57"/>
      <c r="FR57"/>
      <c r="FS57"/>
      <c r="FT57"/>
      <c r="FU57"/>
      <c r="FV57"/>
      <c r="FW57"/>
      <c r="FX57"/>
      <c r="FY57"/>
      <c r="FZ57"/>
      <c r="GA57"/>
      <c r="GB57"/>
      <c r="GC57"/>
      <c r="GD57"/>
      <c r="GE57"/>
      <c r="GF57"/>
    </row>
    <row r="58" spans="1:188" x14ac:dyDescent="0.25">
      <c r="A58" s="23">
        <v>53</v>
      </c>
      <c r="B58" s="23" t="s">
        <v>44</v>
      </c>
      <c r="C58" s="17">
        <v>4</v>
      </c>
      <c r="D58" s="17">
        <v>4</v>
      </c>
      <c r="E58" s="17">
        <v>4</v>
      </c>
      <c r="F58" s="17">
        <v>4</v>
      </c>
      <c r="G58" s="24">
        <v>4</v>
      </c>
      <c r="H58" s="25">
        <v>0</v>
      </c>
      <c r="I58" s="26">
        <v>0</v>
      </c>
      <c r="J58" s="18">
        <v>0</v>
      </c>
      <c r="K58" s="27">
        <v>281855</v>
      </c>
      <c r="L58" s="27">
        <v>1128020</v>
      </c>
      <c r="M58" s="19">
        <v>2698.6124401913876</v>
      </c>
      <c r="N58" s="19">
        <v>6900.9395439999998</v>
      </c>
      <c r="O58" s="20">
        <v>4.0021287541466357</v>
      </c>
      <c r="P58" s="18">
        <v>-4.9751243781093191E-3</v>
      </c>
      <c r="Q58" s="17">
        <v>5.45</v>
      </c>
      <c r="R58" s="17">
        <v>3.66</v>
      </c>
      <c r="S58" s="29"/>
      <c r="T58"/>
      <c r="U58"/>
      <c r="V58"/>
      <c r="W58"/>
      <c r="X58"/>
      <c r="Y58"/>
      <c r="Z58"/>
      <c r="AA58"/>
      <c r="AB58"/>
      <c r="AC58"/>
      <c r="AD58"/>
      <c r="AE58"/>
      <c r="AF58"/>
      <c r="AG58"/>
      <c r="AH58"/>
      <c r="AI58"/>
      <c r="AJ58"/>
      <c r="AK58"/>
      <c r="AL58"/>
      <c r="AM58"/>
      <c r="AN58"/>
      <c r="AO58"/>
      <c r="AP58"/>
      <c r="AQ58"/>
      <c r="AR58"/>
      <c r="AS58"/>
      <c r="AT58"/>
      <c r="AU58"/>
      <c r="AV58"/>
      <c r="AW58"/>
      <c r="AX58"/>
      <c r="AY58"/>
      <c r="AZ58"/>
      <c r="BA58"/>
      <c r="BB58"/>
      <c r="BC58"/>
      <c r="BD58"/>
      <c r="BE58"/>
      <c r="BF58"/>
      <c r="BG58"/>
      <c r="BH58"/>
      <c r="BI58"/>
      <c r="BJ58"/>
      <c r="BK58"/>
      <c r="BL58"/>
      <c r="BM58"/>
      <c r="BN58"/>
      <c r="BO58"/>
      <c r="BP58"/>
      <c r="BQ58"/>
      <c r="BR58"/>
      <c r="BS58"/>
      <c r="BT58"/>
      <c r="BU58"/>
      <c r="BV58"/>
      <c r="BW58"/>
      <c r="BX58"/>
      <c r="BY58"/>
      <c r="BZ58"/>
      <c r="CA58"/>
      <c r="CB58"/>
      <c r="CC58"/>
      <c r="CD58"/>
      <c r="CE58"/>
      <c r="CF58"/>
      <c r="CG58"/>
      <c r="CH58"/>
      <c r="CI58"/>
      <c r="CJ58"/>
      <c r="CK58"/>
      <c r="CL58"/>
      <c r="CM58"/>
      <c r="CN58"/>
      <c r="CO58"/>
      <c r="CP58"/>
      <c r="CQ58"/>
      <c r="CR58"/>
      <c r="CS58"/>
      <c r="CT58"/>
      <c r="CU58"/>
      <c r="CV58"/>
      <c r="CW58"/>
      <c r="CX58"/>
      <c r="CY58"/>
      <c r="CZ58"/>
      <c r="DA58"/>
      <c r="DB58"/>
      <c r="DC58"/>
      <c r="DD58"/>
      <c r="DE58"/>
      <c r="DF58"/>
      <c r="DG58"/>
      <c r="DH58"/>
      <c r="DI58"/>
      <c r="DJ58"/>
      <c r="DK58"/>
      <c r="DL58"/>
      <c r="DM58"/>
      <c r="DN58"/>
      <c r="DO58"/>
      <c r="DP58"/>
      <c r="DQ58"/>
      <c r="DR58"/>
      <c r="DS58"/>
      <c r="DT58"/>
      <c r="DU58"/>
      <c r="DV58"/>
      <c r="DW58"/>
      <c r="DX58"/>
      <c r="DY58"/>
      <c r="DZ58"/>
      <c r="EA58"/>
      <c r="EB58"/>
      <c r="EC58"/>
      <c r="ED58"/>
      <c r="EE58"/>
      <c r="EF58"/>
      <c r="EG58"/>
      <c r="EH58"/>
      <c r="EI58"/>
      <c r="EJ58"/>
      <c r="EK58"/>
      <c r="EL58"/>
      <c r="EM58"/>
      <c r="EN58"/>
      <c r="EO58"/>
      <c r="EP58"/>
      <c r="EQ58"/>
      <c r="ER58"/>
      <c r="ES58"/>
      <c r="ET58"/>
      <c r="EU58"/>
      <c r="EV58"/>
      <c r="EW58"/>
      <c r="EX58"/>
      <c r="EY58"/>
      <c r="EZ58"/>
      <c r="FA58"/>
      <c r="FB58"/>
      <c r="FC58"/>
      <c r="FD58"/>
      <c r="FE58"/>
      <c r="FF58"/>
      <c r="FG58"/>
      <c r="FH58"/>
      <c r="FI58"/>
      <c r="FJ58"/>
      <c r="FK58"/>
      <c r="FL58"/>
      <c r="FM58"/>
      <c r="FN58"/>
      <c r="FO58"/>
      <c r="FP58"/>
      <c r="FQ58"/>
      <c r="FR58"/>
      <c r="FS58"/>
      <c r="FT58"/>
      <c r="FU58"/>
      <c r="FV58"/>
      <c r="FW58"/>
      <c r="FX58"/>
      <c r="FY58"/>
      <c r="FZ58"/>
      <c r="GA58"/>
      <c r="GB58"/>
      <c r="GC58"/>
      <c r="GD58"/>
      <c r="GE58"/>
      <c r="GF58"/>
    </row>
    <row r="59" spans="1:188" x14ac:dyDescent="0.25">
      <c r="A59" s="23">
        <v>54</v>
      </c>
      <c r="B59" s="23" t="s">
        <v>104</v>
      </c>
      <c r="C59" s="17">
        <v>2.52</v>
      </c>
      <c r="D59" s="17">
        <v>2.52</v>
      </c>
      <c r="E59" s="17">
        <v>2.52</v>
      </c>
      <c r="F59" s="17">
        <v>2.52</v>
      </c>
      <c r="G59" s="24">
        <v>2.52</v>
      </c>
      <c r="H59" s="25">
        <v>0</v>
      </c>
      <c r="I59" s="26">
        <v>0</v>
      </c>
      <c r="J59" s="18">
        <v>0</v>
      </c>
      <c r="K59" s="27">
        <v>2000</v>
      </c>
      <c r="L59" s="27">
        <v>4540</v>
      </c>
      <c r="M59" s="19">
        <v>10.861244019138756</v>
      </c>
      <c r="N59" s="19">
        <v>1338.7190619599999</v>
      </c>
      <c r="O59" s="20">
        <v>2.27</v>
      </c>
      <c r="P59" s="18">
        <v>4.4782608695652169</v>
      </c>
      <c r="Q59" s="17">
        <v>3.1</v>
      </c>
      <c r="R59" s="17">
        <v>0.46</v>
      </c>
      <c r="S59" s="29"/>
      <c r="T59"/>
      <c r="U59"/>
      <c r="V59"/>
      <c r="W59"/>
      <c r="X59"/>
      <c r="Y59"/>
      <c r="Z59"/>
      <c r="AA59"/>
      <c r="AB59"/>
      <c r="AC59"/>
      <c r="AD59"/>
      <c r="AE59"/>
      <c r="AF59"/>
      <c r="AG59"/>
      <c r="AH59"/>
      <c r="AI59"/>
      <c r="AJ59"/>
      <c r="AK59"/>
      <c r="AL59"/>
      <c r="AM59"/>
      <c r="AN59"/>
      <c r="AO59"/>
      <c r="AP59"/>
      <c r="AQ59"/>
      <c r="AR59"/>
      <c r="AS59"/>
      <c r="AT59"/>
      <c r="AU59"/>
      <c r="AV59"/>
      <c r="AW59"/>
      <c r="AX59"/>
      <c r="AY59"/>
      <c r="AZ59"/>
      <c r="BA59"/>
      <c r="BB59"/>
      <c r="BC59"/>
      <c r="BD59"/>
      <c r="BE59"/>
      <c r="BF59"/>
      <c r="BG59"/>
      <c r="BH59"/>
      <c r="BI59"/>
      <c r="BJ59"/>
      <c r="BK59"/>
      <c r="BL59"/>
      <c r="BM59"/>
      <c r="BN59"/>
      <c r="BO59"/>
      <c r="BP59"/>
      <c r="BQ59"/>
      <c r="BR59"/>
      <c r="BS59"/>
      <c r="BT59"/>
      <c r="BU59"/>
      <c r="BV59"/>
      <c r="BW59"/>
      <c r="BX59"/>
      <c r="BY59"/>
      <c r="BZ59"/>
      <c r="CA59"/>
      <c r="CB59"/>
      <c r="CC59"/>
      <c r="CD59"/>
      <c r="CE59"/>
      <c r="CF59"/>
      <c r="CG59"/>
      <c r="CH59"/>
      <c r="CI59"/>
      <c r="CJ59"/>
      <c r="CK59"/>
      <c r="CL59"/>
      <c r="CM59"/>
      <c r="CN59"/>
      <c r="CO59"/>
      <c r="CP59"/>
      <c r="CQ59"/>
      <c r="CR59"/>
      <c r="CS59"/>
      <c r="CT59"/>
      <c r="CU59"/>
      <c r="CV59"/>
      <c r="CW59"/>
      <c r="CX59"/>
      <c r="CY59"/>
      <c r="CZ59"/>
      <c r="DA59"/>
      <c r="DB59"/>
      <c r="DC59"/>
      <c r="DD59"/>
      <c r="DE59"/>
      <c r="DF59"/>
      <c r="DG59"/>
      <c r="DH59"/>
      <c r="DI59"/>
      <c r="DJ59"/>
      <c r="DK59"/>
      <c r="DL59"/>
      <c r="DM59"/>
      <c r="DN59"/>
      <c r="DO59"/>
      <c r="DP59"/>
      <c r="DQ59"/>
      <c r="DR59"/>
      <c r="DS59"/>
      <c r="DT59"/>
      <c r="DU59"/>
      <c r="DV59"/>
      <c r="DW59"/>
      <c r="DX59"/>
      <c r="DY59"/>
      <c r="DZ59"/>
      <c r="EA59"/>
      <c r="EB59"/>
      <c r="EC59"/>
      <c r="ED59"/>
      <c r="EE59"/>
      <c r="EF59"/>
      <c r="EG59"/>
      <c r="EH59"/>
      <c r="EI59"/>
      <c r="EJ59"/>
      <c r="EK59"/>
      <c r="EL59"/>
      <c r="EM59"/>
      <c r="EN59"/>
      <c r="EO59"/>
      <c r="EP59"/>
      <c r="EQ59"/>
      <c r="ER59"/>
      <c r="ES59"/>
      <c r="ET59"/>
      <c r="EU59"/>
      <c r="EV59"/>
      <c r="EW59"/>
      <c r="EX59"/>
      <c r="EY59"/>
      <c r="EZ59"/>
      <c r="FA59"/>
      <c r="FB59"/>
      <c r="FC59"/>
      <c r="FD59"/>
      <c r="FE59"/>
      <c r="FF59"/>
      <c r="FG59"/>
      <c r="FH59"/>
      <c r="FI59"/>
      <c r="FJ59"/>
      <c r="FK59"/>
      <c r="FL59"/>
      <c r="FM59"/>
      <c r="FN59"/>
      <c r="FO59"/>
      <c r="FP59"/>
      <c r="FQ59"/>
      <c r="FR59"/>
      <c r="FS59"/>
      <c r="FT59"/>
      <c r="FU59"/>
      <c r="FV59"/>
      <c r="FW59"/>
      <c r="FX59"/>
      <c r="FY59"/>
      <c r="FZ59"/>
      <c r="GA59"/>
      <c r="GB59"/>
      <c r="GC59"/>
      <c r="GD59"/>
      <c r="GE59"/>
      <c r="GF59"/>
    </row>
    <row r="60" spans="1:188" x14ac:dyDescent="0.25">
      <c r="A60" s="23">
        <v>55</v>
      </c>
      <c r="B60" s="23" t="s">
        <v>110</v>
      </c>
      <c r="C60" s="17">
        <v>2.19</v>
      </c>
      <c r="D60" s="17">
        <v>2.19</v>
      </c>
      <c r="E60" s="17">
        <v>2.19</v>
      </c>
      <c r="F60" s="17">
        <v>2.19</v>
      </c>
      <c r="G60" s="24">
        <v>2.19</v>
      </c>
      <c r="H60" s="25">
        <v>0</v>
      </c>
      <c r="I60" s="26">
        <v>0</v>
      </c>
      <c r="J60" s="18">
        <v>0</v>
      </c>
      <c r="K60" s="27">
        <v>1632</v>
      </c>
      <c r="L60" s="27">
        <v>3745.44</v>
      </c>
      <c r="M60" s="19">
        <v>8.9603827751196174</v>
      </c>
      <c r="N60" s="19">
        <v>2166.2645062500001</v>
      </c>
      <c r="O60" s="20">
        <v>2.2949999999999999</v>
      </c>
      <c r="P60" s="18">
        <v>0.10050251256281406</v>
      </c>
      <c r="Q60" s="17">
        <v>2.2000000000000002</v>
      </c>
      <c r="R60" s="17">
        <v>1.99</v>
      </c>
      <c r="S60" s="29"/>
      <c r="T60"/>
      <c r="U60"/>
      <c r="V60"/>
      <c r="W60"/>
      <c r="X60"/>
      <c r="Y60"/>
      <c r="Z60"/>
      <c r="AA60"/>
      <c r="AB60"/>
      <c r="AC60"/>
      <c r="AD60"/>
      <c r="AE60"/>
      <c r="AF60"/>
      <c r="AG60"/>
      <c r="AH60"/>
      <c r="AI60"/>
      <c r="AJ60"/>
      <c r="AK60"/>
      <c r="AL60"/>
      <c r="AM60"/>
      <c r="AN60"/>
      <c r="AO60"/>
      <c r="AP60"/>
      <c r="AQ60"/>
      <c r="AR60"/>
      <c r="AS60"/>
      <c r="AT60"/>
      <c r="AU60"/>
      <c r="AV60"/>
      <c r="AW60"/>
      <c r="AX60"/>
      <c r="AY60"/>
      <c r="AZ60"/>
      <c r="BA60"/>
      <c r="BB60"/>
      <c r="BC60"/>
      <c r="BD60"/>
      <c r="BE60"/>
      <c r="BF60"/>
      <c r="BG60"/>
      <c r="BH60"/>
      <c r="BI60"/>
      <c r="BJ60"/>
      <c r="BK60"/>
      <c r="BL60"/>
      <c r="BM60"/>
      <c r="BN60"/>
      <c r="BO60"/>
      <c r="BP60"/>
      <c r="BQ60"/>
      <c r="BR60"/>
      <c r="BS60"/>
      <c r="BT60"/>
      <c r="BU60"/>
      <c r="BV60"/>
      <c r="BW60"/>
      <c r="BX60"/>
      <c r="BY60"/>
      <c r="BZ60"/>
      <c r="CA60"/>
      <c r="CB60"/>
      <c r="CC60"/>
      <c r="CD60"/>
      <c r="CE60"/>
      <c r="CF60"/>
      <c r="CG60"/>
      <c r="CH60"/>
      <c r="CI60"/>
      <c r="CJ60"/>
      <c r="CK60"/>
      <c r="CL60"/>
      <c r="CM60"/>
      <c r="CN60"/>
      <c r="CO60"/>
      <c r="CP60"/>
      <c r="CQ60"/>
      <c r="CR60"/>
      <c r="CS60"/>
      <c r="CT60"/>
      <c r="CU60"/>
      <c r="CV60"/>
      <c r="CW60"/>
      <c r="CX60"/>
      <c r="CY60"/>
      <c r="CZ60"/>
      <c r="DA60"/>
      <c r="DB60"/>
      <c r="DC60"/>
      <c r="DD60"/>
      <c r="DE60"/>
      <c r="DF60"/>
      <c r="DG60"/>
      <c r="DH60"/>
      <c r="DI60"/>
      <c r="DJ60"/>
      <c r="DK60"/>
      <c r="DL60"/>
      <c r="DM60"/>
      <c r="DN60"/>
      <c r="DO60"/>
      <c r="DP60"/>
      <c r="DQ60"/>
      <c r="DR60"/>
      <c r="DS60"/>
      <c r="DT60"/>
      <c r="DU60"/>
      <c r="DV60"/>
      <c r="DW60"/>
      <c r="DX60"/>
      <c r="DY60"/>
      <c r="DZ60"/>
      <c r="EA60"/>
      <c r="EB60"/>
      <c r="EC60"/>
      <c r="ED60"/>
      <c r="EE60"/>
      <c r="EF60"/>
      <c r="EG60"/>
      <c r="EH60"/>
      <c r="EI60"/>
      <c r="EJ60"/>
      <c r="EK60"/>
      <c r="EL60"/>
      <c r="EM60"/>
      <c r="EN60"/>
      <c r="EO60"/>
      <c r="EP60"/>
      <c r="EQ60"/>
      <c r="ER60"/>
      <c r="ES60"/>
      <c r="ET60"/>
      <c r="EU60"/>
      <c r="EV60"/>
      <c r="EW60"/>
      <c r="EX60"/>
      <c r="EY60"/>
      <c r="EZ60"/>
      <c r="FA60"/>
      <c r="FB60"/>
      <c r="FC60"/>
      <c r="FD60"/>
      <c r="FE60"/>
      <c r="FF60"/>
      <c r="FG60"/>
      <c r="FH60"/>
      <c r="FI60"/>
      <c r="FJ60"/>
      <c r="FK60"/>
      <c r="FL60"/>
      <c r="FM60"/>
      <c r="FN60"/>
      <c r="FO60"/>
      <c r="FP60"/>
      <c r="FQ60"/>
      <c r="FR60"/>
      <c r="FS60"/>
      <c r="FT60"/>
      <c r="FU60"/>
      <c r="FV60"/>
      <c r="FW60"/>
      <c r="FX60"/>
      <c r="FY60"/>
      <c r="FZ60"/>
      <c r="GA60"/>
      <c r="GB60"/>
      <c r="GC60"/>
      <c r="GD60"/>
      <c r="GE60"/>
      <c r="GF60"/>
    </row>
    <row r="61" spans="1:188" x14ac:dyDescent="0.25">
      <c r="A61" s="23">
        <v>56</v>
      </c>
      <c r="B61" s="23" t="s">
        <v>86</v>
      </c>
      <c r="C61" s="31">
        <v>14.45</v>
      </c>
      <c r="D61" s="17">
        <v>14.45</v>
      </c>
      <c r="E61" s="17">
        <v>14.45</v>
      </c>
      <c r="F61" s="17">
        <v>14.45</v>
      </c>
      <c r="G61" s="24">
        <v>14.45</v>
      </c>
      <c r="H61" s="25">
        <v>0</v>
      </c>
      <c r="I61" s="26">
        <v>0</v>
      </c>
      <c r="J61" s="18">
        <v>0</v>
      </c>
      <c r="K61" s="27">
        <v>37323</v>
      </c>
      <c r="L61" s="27">
        <v>487205.15</v>
      </c>
      <c r="M61" s="19">
        <v>1165.5625598086126</v>
      </c>
      <c r="N61" s="19">
        <v>4404.16358115</v>
      </c>
      <c r="O61" s="20">
        <v>13.053751038233797</v>
      </c>
      <c r="P61" s="18">
        <v>0.17004048582995956</v>
      </c>
      <c r="Q61" s="17">
        <v>16.399999999999999</v>
      </c>
      <c r="R61" s="17">
        <v>12.2</v>
      </c>
      <c r="S61" s="29"/>
      <c r="T61"/>
      <c r="U61"/>
      <c r="V61"/>
      <c r="W61"/>
      <c r="X61"/>
      <c r="Y61"/>
      <c r="Z61"/>
      <c r="AA61"/>
      <c r="AB61"/>
      <c r="AC61"/>
      <c r="AD61"/>
      <c r="AE61"/>
      <c r="AF61"/>
      <c r="AG61"/>
      <c r="AH61"/>
      <c r="AI61"/>
      <c r="AJ61"/>
      <c r="AK61"/>
      <c r="AL61"/>
      <c r="AM61"/>
      <c r="AN61"/>
      <c r="AO61"/>
      <c r="AP61"/>
      <c r="AQ61"/>
      <c r="AR61"/>
      <c r="AS61"/>
      <c r="AT61"/>
      <c r="AU61"/>
      <c r="AV61"/>
      <c r="AW61"/>
      <c r="AX61"/>
      <c r="AY61"/>
      <c r="AZ61"/>
      <c r="BA61"/>
      <c r="BB61"/>
      <c r="BC61"/>
      <c r="BD61"/>
      <c r="BE61"/>
      <c r="BF61"/>
      <c r="BG61"/>
      <c r="BH61"/>
      <c r="BI61"/>
      <c r="BJ61"/>
      <c r="BK61"/>
      <c r="BL61"/>
      <c r="BM61"/>
      <c r="BN61"/>
      <c r="BO61"/>
      <c r="BP61"/>
      <c r="BQ61"/>
      <c r="BR61"/>
      <c r="BS61"/>
      <c r="BT61"/>
      <c r="BU61"/>
      <c r="BV61"/>
      <c r="BW61"/>
      <c r="BX61"/>
      <c r="BY61"/>
      <c r="BZ61"/>
      <c r="CA61"/>
      <c r="CB61"/>
      <c r="CC61"/>
      <c r="CD61"/>
      <c r="CE61"/>
      <c r="CF61"/>
      <c r="CG61"/>
      <c r="CH61"/>
      <c r="CI61"/>
      <c r="CJ61"/>
      <c r="CK61"/>
      <c r="CL61"/>
      <c r="CM61"/>
      <c r="CN61"/>
      <c r="CO61"/>
      <c r="CP61"/>
      <c r="CQ61"/>
      <c r="CR61"/>
      <c r="CS61"/>
      <c r="CT61"/>
      <c r="CU61"/>
      <c r="CV61"/>
      <c r="CW61"/>
      <c r="CX61"/>
      <c r="CY61"/>
      <c r="CZ61"/>
      <c r="DA61"/>
      <c r="DB61"/>
      <c r="DC61"/>
      <c r="DD61"/>
      <c r="DE61"/>
      <c r="DF61"/>
      <c r="DG61"/>
      <c r="DH61"/>
      <c r="DI61"/>
      <c r="DJ61"/>
      <c r="DK61"/>
      <c r="DL61"/>
      <c r="DM61"/>
      <c r="DN61"/>
      <c r="DO61"/>
      <c r="DP61"/>
      <c r="DQ61"/>
      <c r="DR61"/>
      <c r="DS61"/>
      <c r="DT61"/>
      <c r="DU61"/>
      <c r="DV61"/>
      <c r="DW61"/>
      <c r="DX61"/>
      <c r="DY61"/>
      <c r="DZ61"/>
      <c r="EA61"/>
      <c r="EB61"/>
      <c r="EC61"/>
      <c r="ED61"/>
      <c r="EE61"/>
      <c r="EF61"/>
      <c r="EG61"/>
      <c r="EH61"/>
      <c r="EI61"/>
      <c r="EJ61"/>
      <c r="EK61"/>
      <c r="EL61"/>
      <c r="EM61"/>
      <c r="EN61"/>
      <c r="EO61"/>
      <c r="EP61"/>
      <c r="EQ61"/>
      <c r="ER61"/>
      <c r="ES61"/>
      <c r="ET61"/>
      <c r="EU61"/>
      <c r="EV61"/>
      <c r="EW61"/>
      <c r="EX61"/>
      <c r="EY61"/>
      <c r="EZ61"/>
      <c r="FA61"/>
      <c r="FB61"/>
      <c r="FC61"/>
      <c r="FD61"/>
      <c r="FE61"/>
      <c r="FF61"/>
      <c r="FG61"/>
      <c r="FH61"/>
      <c r="FI61"/>
      <c r="FJ61"/>
      <c r="FK61"/>
      <c r="FL61"/>
      <c r="FM61"/>
      <c r="FN61"/>
      <c r="FO61"/>
      <c r="FP61"/>
      <c r="FQ61"/>
      <c r="FR61"/>
      <c r="FS61"/>
      <c r="FT61"/>
      <c r="FU61"/>
      <c r="FV61"/>
      <c r="FW61"/>
      <c r="FX61"/>
      <c r="FY61"/>
      <c r="FZ61"/>
      <c r="GA61"/>
      <c r="GB61"/>
      <c r="GC61"/>
      <c r="GD61"/>
      <c r="GE61"/>
      <c r="GF61"/>
    </row>
    <row r="62" spans="1:188" x14ac:dyDescent="0.25">
      <c r="A62" s="23">
        <v>57</v>
      </c>
      <c r="B62" s="23" t="s">
        <v>60</v>
      </c>
      <c r="C62" s="17">
        <v>230.3</v>
      </c>
      <c r="D62" s="17">
        <v>230.3</v>
      </c>
      <c r="E62" s="17">
        <v>230.3</v>
      </c>
      <c r="F62" s="17">
        <v>230.3</v>
      </c>
      <c r="G62" s="24">
        <v>230.3</v>
      </c>
      <c r="H62" s="25">
        <v>0</v>
      </c>
      <c r="I62" s="26">
        <v>0</v>
      </c>
      <c r="J62" s="18">
        <v>0</v>
      </c>
      <c r="K62" s="27">
        <v>362228</v>
      </c>
      <c r="L62" s="27">
        <v>83016592.5</v>
      </c>
      <c r="M62" s="19">
        <v>198604.28827751195</v>
      </c>
      <c r="N62" s="19">
        <v>4687644.3554150006</v>
      </c>
      <c r="O62" s="20">
        <v>229.1832561259759</v>
      </c>
      <c r="P62" s="18">
        <v>0.16903553299492402</v>
      </c>
      <c r="Q62" s="17">
        <v>270</v>
      </c>
      <c r="R62" s="17">
        <v>185.5</v>
      </c>
      <c r="S62" s="29"/>
      <c r="T62"/>
      <c r="U62"/>
      <c r="V62"/>
      <c r="W62"/>
      <c r="X62"/>
      <c r="Y62"/>
      <c r="Z62"/>
      <c r="AA62"/>
      <c r="AB62"/>
      <c r="AC62"/>
      <c r="AD62"/>
      <c r="AE62"/>
      <c r="AF62"/>
      <c r="AG62"/>
      <c r="AH62"/>
      <c r="AI62"/>
      <c r="AJ62"/>
      <c r="AK62"/>
      <c r="AL62"/>
      <c r="AM62"/>
      <c r="AN62"/>
      <c r="AO62"/>
      <c r="AP62"/>
      <c r="AQ62"/>
      <c r="AR62"/>
      <c r="AS62"/>
      <c r="AT62"/>
      <c r="AU62"/>
      <c r="AV62"/>
      <c r="AW62"/>
      <c r="AX62"/>
      <c r="AY62"/>
      <c r="AZ62"/>
      <c r="BA62"/>
      <c r="BB62"/>
      <c r="BC62"/>
      <c r="BD62"/>
      <c r="BE62"/>
      <c r="BF62"/>
      <c r="BG62"/>
      <c r="BH62"/>
      <c r="BI62"/>
      <c r="BJ62"/>
      <c r="BK62"/>
      <c r="BL62"/>
      <c r="BM62"/>
      <c r="BN62"/>
      <c r="BO62"/>
      <c r="BP62"/>
      <c r="BQ62"/>
      <c r="BR62"/>
      <c r="BS62"/>
      <c r="BT62"/>
      <c r="BU62"/>
      <c r="BV62"/>
      <c r="BW62"/>
      <c r="BX62"/>
      <c r="BY62"/>
      <c r="BZ62"/>
      <c r="CA62"/>
      <c r="CB62"/>
      <c r="CC62"/>
      <c r="CD62"/>
      <c r="CE62"/>
      <c r="CF62"/>
      <c r="CG62"/>
      <c r="CH62"/>
      <c r="CI62"/>
      <c r="CJ62"/>
      <c r="CK62"/>
      <c r="CL62"/>
      <c r="CM62"/>
      <c r="CN62"/>
      <c r="CO62"/>
      <c r="CP62"/>
      <c r="CQ62"/>
      <c r="CR62"/>
      <c r="CS62"/>
      <c r="CT62"/>
      <c r="CU62"/>
      <c r="CV62"/>
      <c r="CW62"/>
      <c r="CX62"/>
      <c r="CY62"/>
      <c r="CZ62"/>
      <c r="DA62"/>
      <c r="DB62"/>
      <c r="DC62"/>
      <c r="DD62"/>
      <c r="DE62"/>
      <c r="DF62"/>
      <c r="DG62"/>
      <c r="DH62"/>
      <c r="DI62"/>
      <c r="DJ62"/>
      <c r="DK62"/>
      <c r="DL62"/>
      <c r="DM62"/>
      <c r="DN62"/>
      <c r="DO62"/>
      <c r="DP62"/>
      <c r="DQ62"/>
      <c r="DR62"/>
      <c r="DS62"/>
      <c r="DT62"/>
      <c r="DU62"/>
      <c r="DV62"/>
      <c r="DW62"/>
      <c r="DX62"/>
      <c r="DY62"/>
      <c r="DZ62"/>
      <c r="EA62"/>
      <c r="EB62"/>
      <c r="EC62"/>
      <c r="ED62"/>
      <c r="EE62"/>
      <c r="EF62"/>
      <c r="EG62"/>
      <c r="EH62"/>
      <c r="EI62"/>
      <c r="EJ62"/>
      <c r="EK62"/>
      <c r="EL62"/>
      <c r="EM62"/>
      <c r="EN62"/>
      <c r="EO62"/>
      <c r="EP62"/>
      <c r="EQ62"/>
      <c r="ER62"/>
      <c r="ES62"/>
      <c r="ET62"/>
      <c r="EU62"/>
      <c r="EV62"/>
      <c r="EW62"/>
      <c r="EX62"/>
      <c r="EY62"/>
      <c r="EZ62"/>
      <c r="FA62"/>
      <c r="FB62"/>
      <c r="FC62"/>
      <c r="FD62"/>
      <c r="FE62"/>
      <c r="FF62"/>
      <c r="FG62"/>
      <c r="FH62"/>
      <c r="FI62"/>
      <c r="FJ62"/>
      <c r="FK62"/>
      <c r="FL62"/>
      <c r="FM62"/>
      <c r="FN62"/>
      <c r="FO62"/>
      <c r="FP62"/>
      <c r="FQ62"/>
      <c r="FR62"/>
      <c r="FS62"/>
      <c r="FT62"/>
      <c r="FU62"/>
      <c r="FV62"/>
      <c r="FW62"/>
      <c r="FX62"/>
      <c r="FY62"/>
      <c r="FZ62"/>
      <c r="GA62"/>
      <c r="GB62"/>
      <c r="GC62"/>
      <c r="GD62"/>
      <c r="GE62"/>
      <c r="GF62"/>
    </row>
    <row r="63" spans="1:188" x14ac:dyDescent="0.25">
      <c r="A63" s="23">
        <v>58</v>
      </c>
      <c r="B63" s="23" t="s">
        <v>43</v>
      </c>
      <c r="C63" s="17">
        <v>8.5</v>
      </c>
      <c r="D63" s="17">
        <v>8.5</v>
      </c>
      <c r="E63" s="17">
        <v>8.5</v>
      </c>
      <c r="F63" s="17">
        <v>8.5</v>
      </c>
      <c r="G63" s="24">
        <v>8.5</v>
      </c>
      <c r="H63" s="25">
        <v>0</v>
      </c>
      <c r="I63" s="26">
        <v>0</v>
      </c>
      <c r="J63" s="18">
        <v>0</v>
      </c>
      <c r="K63" s="27">
        <v>755866</v>
      </c>
      <c r="L63" s="27">
        <v>6446649.8499999996</v>
      </c>
      <c r="M63" s="19">
        <v>15422.607296650716</v>
      </c>
      <c r="N63" s="19">
        <v>13805.859375</v>
      </c>
      <c r="O63" s="20">
        <v>8.5288263395892923</v>
      </c>
      <c r="P63" s="18">
        <v>1.2727272727272725</v>
      </c>
      <c r="Q63" s="17">
        <v>8.5</v>
      </c>
      <c r="R63" s="17">
        <v>3.6</v>
      </c>
      <c r="S63" s="29"/>
      <c r="T63"/>
      <c r="U63"/>
      <c r="V63"/>
      <c r="W63"/>
      <c r="X63"/>
      <c r="Y63"/>
      <c r="Z63"/>
      <c r="AA63"/>
      <c r="AB63"/>
      <c r="AC63"/>
      <c r="AD63"/>
      <c r="AE63"/>
      <c r="AF63"/>
      <c r="AG63"/>
      <c r="AH63"/>
      <c r="AI63"/>
      <c r="AJ63"/>
      <c r="AK63"/>
      <c r="AL63"/>
      <c r="AM63"/>
      <c r="AN63"/>
      <c r="AO63"/>
      <c r="AP63"/>
      <c r="AQ63"/>
      <c r="AR63"/>
      <c r="AS63"/>
      <c r="AT63"/>
      <c r="AU63"/>
      <c r="AV63"/>
      <c r="AW63"/>
      <c r="AX63"/>
      <c r="AY63"/>
      <c r="AZ63"/>
      <c r="BA63"/>
      <c r="BB63"/>
      <c r="BC63"/>
      <c r="BD63"/>
      <c r="BE63"/>
      <c r="BF63"/>
      <c r="BG63"/>
      <c r="BH63"/>
      <c r="BI63"/>
      <c r="BJ63"/>
      <c r="BK63"/>
      <c r="BL63"/>
      <c r="BM63"/>
      <c r="BN63"/>
      <c r="BO63"/>
      <c r="BP63"/>
      <c r="BQ63"/>
      <c r="BR63"/>
      <c r="BS63"/>
      <c r="BT63"/>
      <c r="BU63"/>
      <c r="BV63"/>
      <c r="BW63"/>
      <c r="BX63"/>
      <c r="BY63"/>
      <c r="BZ63"/>
      <c r="CA63"/>
      <c r="CB63"/>
      <c r="CC63"/>
      <c r="CD63"/>
      <c r="CE63"/>
      <c r="CF63"/>
      <c r="CG63"/>
      <c r="CH63"/>
      <c r="CI63"/>
      <c r="CJ63"/>
      <c r="CK63"/>
      <c r="CL63"/>
      <c r="CM63"/>
      <c r="CN63"/>
      <c r="CO63"/>
      <c r="CP63"/>
      <c r="CQ63"/>
      <c r="CR63"/>
      <c r="CS63"/>
      <c r="CT63"/>
      <c r="CU63"/>
      <c r="CV63"/>
      <c r="CW63"/>
      <c r="CX63"/>
      <c r="CY63"/>
      <c r="CZ63"/>
      <c r="DA63"/>
      <c r="DB63"/>
      <c r="DC63"/>
      <c r="DD63"/>
      <c r="DE63"/>
      <c r="DF63"/>
      <c r="DG63"/>
      <c r="DH63"/>
      <c r="DI63"/>
      <c r="DJ63"/>
      <c r="DK63"/>
      <c r="DL63"/>
      <c r="DM63"/>
      <c r="DN63"/>
      <c r="DO63"/>
      <c r="DP63"/>
      <c r="DQ63"/>
      <c r="DR63"/>
      <c r="DS63"/>
      <c r="DT63"/>
      <c r="DU63"/>
      <c r="DV63"/>
      <c r="DW63"/>
      <c r="DX63"/>
      <c r="DY63"/>
      <c r="DZ63"/>
      <c r="EA63"/>
      <c r="EB63"/>
      <c r="EC63"/>
      <c r="ED63"/>
      <c r="EE63"/>
      <c r="EF63"/>
      <c r="EG63"/>
      <c r="EH63"/>
      <c r="EI63"/>
      <c r="EJ63"/>
      <c r="EK63"/>
      <c r="EL63"/>
      <c r="EM63"/>
      <c r="EN63"/>
      <c r="EO63"/>
      <c r="EP63"/>
      <c r="EQ63"/>
      <c r="ER63"/>
      <c r="ES63"/>
      <c r="ET63"/>
      <c r="EU63"/>
      <c r="EV63"/>
      <c r="EW63"/>
      <c r="EX63"/>
      <c r="EY63"/>
      <c r="EZ63"/>
      <c r="FA63"/>
      <c r="FB63"/>
      <c r="FC63"/>
      <c r="FD63"/>
      <c r="FE63"/>
      <c r="FF63"/>
      <c r="FG63"/>
      <c r="FH63"/>
      <c r="FI63"/>
      <c r="FJ63"/>
      <c r="FK63"/>
      <c r="FL63"/>
      <c r="FM63"/>
      <c r="FN63"/>
      <c r="FO63"/>
      <c r="FP63"/>
      <c r="FQ63"/>
      <c r="FR63"/>
      <c r="FS63"/>
      <c r="FT63"/>
      <c r="FU63"/>
      <c r="FV63"/>
      <c r="FW63"/>
      <c r="FX63"/>
      <c r="FY63"/>
      <c r="FZ63"/>
      <c r="GA63"/>
      <c r="GB63"/>
      <c r="GC63"/>
      <c r="GD63"/>
      <c r="GE63"/>
      <c r="GF63"/>
    </row>
    <row r="64" spans="1:188" x14ac:dyDescent="0.25">
      <c r="A64" s="23">
        <v>59</v>
      </c>
      <c r="B64" s="23" t="s">
        <v>25</v>
      </c>
      <c r="C64" s="17">
        <v>11</v>
      </c>
      <c r="D64" s="17">
        <v>11</v>
      </c>
      <c r="E64" s="17">
        <v>11</v>
      </c>
      <c r="F64" s="17">
        <v>11</v>
      </c>
      <c r="G64" s="24">
        <v>11</v>
      </c>
      <c r="H64" s="25">
        <v>0</v>
      </c>
      <c r="I64" s="26">
        <v>0</v>
      </c>
      <c r="J64" s="18">
        <v>0</v>
      </c>
      <c r="K64" s="27">
        <v>31591</v>
      </c>
      <c r="L64" s="27">
        <v>355954.15</v>
      </c>
      <c r="M64" s="19">
        <v>851.56495215311008</v>
      </c>
      <c r="N64" s="19">
        <v>29143.822157999999</v>
      </c>
      <c r="O64" s="20">
        <v>11.267580956601565</v>
      </c>
      <c r="P64" s="18">
        <v>-0.16666666666666663</v>
      </c>
      <c r="Q64" s="17">
        <v>14.5</v>
      </c>
      <c r="R64" s="17">
        <v>11</v>
      </c>
      <c r="S64" s="29"/>
      <c r="T64"/>
      <c r="U64"/>
      <c r="V64"/>
      <c r="W64"/>
      <c r="X64"/>
      <c r="Y64"/>
      <c r="Z64"/>
      <c r="AA64"/>
      <c r="AB64"/>
      <c r="AC64"/>
      <c r="AD64"/>
      <c r="AE64"/>
      <c r="AF64"/>
      <c r="AG64"/>
      <c r="AH64"/>
      <c r="AI64"/>
      <c r="AJ64"/>
      <c r="AK64"/>
      <c r="AL64"/>
      <c r="AM64"/>
      <c r="AN64"/>
      <c r="AO64"/>
      <c r="AP64"/>
      <c r="AQ64"/>
      <c r="AR64"/>
      <c r="AS64"/>
      <c r="AT64"/>
      <c r="AU64"/>
      <c r="AV64"/>
      <c r="AW64"/>
      <c r="AX64"/>
      <c r="AY64"/>
      <c r="AZ64"/>
      <c r="BA64"/>
      <c r="BB64"/>
      <c r="BC64"/>
      <c r="BD64"/>
      <c r="BE64"/>
      <c r="BF64"/>
      <c r="BG64"/>
      <c r="BH64"/>
      <c r="BI64"/>
      <c r="BJ64"/>
      <c r="BK64"/>
      <c r="BL64"/>
      <c r="BM64"/>
      <c r="BN64"/>
      <c r="BO64"/>
      <c r="BP64"/>
      <c r="BQ64"/>
      <c r="BR64"/>
      <c r="BS64"/>
      <c r="BT64"/>
      <c r="BU64"/>
      <c r="BV64"/>
      <c r="BW64"/>
      <c r="BX64"/>
      <c r="BY64"/>
      <c r="BZ64"/>
      <c r="CA64"/>
      <c r="CB64"/>
      <c r="CC64"/>
      <c r="CD64"/>
      <c r="CE64"/>
      <c r="CF64"/>
      <c r="CG64"/>
      <c r="CH64"/>
      <c r="CI64"/>
      <c r="CJ64"/>
      <c r="CK64"/>
      <c r="CL64"/>
      <c r="CM64"/>
      <c r="CN64"/>
      <c r="CO64"/>
      <c r="CP64"/>
      <c r="CQ64"/>
      <c r="CR64"/>
      <c r="CS64"/>
      <c r="CT64"/>
      <c r="CU64"/>
      <c r="CV64"/>
      <c r="CW64"/>
      <c r="CX64"/>
      <c r="CY64"/>
      <c r="CZ64"/>
      <c r="DA64"/>
      <c r="DB64"/>
      <c r="DC64"/>
      <c r="DD64"/>
      <c r="DE64"/>
      <c r="DF64"/>
      <c r="DG64"/>
      <c r="DH64"/>
      <c r="DI64"/>
      <c r="DJ64"/>
      <c r="DK64"/>
      <c r="DL64"/>
      <c r="DM64"/>
      <c r="DN64"/>
      <c r="DO64"/>
      <c r="DP64"/>
      <c r="DQ64"/>
      <c r="DR64"/>
      <c r="DS64"/>
      <c r="DT64"/>
      <c r="DU64"/>
      <c r="DV64"/>
      <c r="DW64"/>
      <c r="DX64"/>
      <c r="DY64"/>
      <c r="DZ64"/>
      <c r="EA64"/>
      <c r="EB64"/>
      <c r="EC64"/>
      <c r="ED64"/>
      <c r="EE64"/>
      <c r="EF64"/>
      <c r="EG64"/>
      <c r="EH64"/>
      <c r="EI64"/>
      <c r="EJ64"/>
      <c r="EK64"/>
      <c r="EL64"/>
      <c r="EM64"/>
      <c r="EN64"/>
      <c r="EO64"/>
      <c r="EP64"/>
      <c r="EQ64"/>
      <c r="ER64"/>
      <c r="ES64"/>
      <c r="ET64"/>
      <c r="EU64"/>
      <c r="EV64"/>
      <c r="EW64"/>
      <c r="EX64"/>
      <c r="EY64"/>
      <c r="EZ64"/>
      <c r="FA64"/>
      <c r="FB64"/>
      <c r="FC64"/>
      <c r="FD64"/>
      <c r="FE64"/>
      <c r="FF64"/>
      <c r="FG64"/>
      <c r="FH64"/>
      <c r="FI64"/>
      <c r="FJ64"/>
      <c r="FK64"/>
      <c r="FL64"/>
      <c r="FM64"/>
      <c r="FN64"/>
      <c r="FO64"/>
      <c r="FP64"/>
      <c r="FQ64"/>
      <c r="FR64"/>
      <c r="FS64"/>
      <c r="FT64"/>
      <c r="FU64"/>
      <c r="FV64"/>
      <c r="FW64"/>
      <c r="FX64"/>
      <c r="FY64"/>
      <c r="FZ64"/>
      <c r="GA64"/>
      <c r="GB64"/>
      <c r="GC64"/>
      <c r="GD64"/>
      <c r="GE64"/>
      <c r="GF64"/>
    </row>
    <row r="65" spans="1:188" x14ac:dyDescent="0.25">
      <c r="A65" s="23">
        <v>60</v>
      </c>
      <c r="B65" s="23" t="s">
        <v>26</v>
      </c>
      <c r="C65" s="31">
        <v>55.85</v>
      </c>
      <c r="D65" s="17">
        <v>55.85</v>
      </c>
      <c r="E65" s="17">
        <v>55.85</v>
      </c>
      <c r="F65" s="17">
        <v>55.85</v>
      </c>
      <c r="G65" s="24">
        <v>55.85</v>
      </c>
      <c r="H65" s="25">
        <v>0</v>
      </c>
      <c r="I65" s="26">
        <v>0</v>
      </c>
      <c r="J65" s="18">
        <v>0</v>
      </c>
      <c r="K65" s="27">
        <v>605413</v>
      </c>
      <c r="L65" s="27">
        <v>33251134.600000001</v>
      </c>
      <c r="M65" s="19">
        <v>79548.168899521537</v>
      </c>
      <c r="N65" s="19">
        <v>446626.97954835003</v>
      </c>
      <c r="O65" s="20">
        <v>54.923060125897528</v>
      </c>
      <c r="P65" s="18">
        <v>0.11699999999999999</v>
      </c>
      <c r="Q65" s="17">
        <v>77</v>
      </c>
      <c r="R65" s="17">
        <v>40</v>
      </c>
      <c r="S65" s="29"/>
      <c r="T65"/>
      <c r="U65"/>
      <c r="V65"/>
      <c r="W65"/>
      <c r="X65"/>
      <c r="Y65"/>
      <c r="Z65"/>
      <c r="AA65"/>
      <c r="AB65"/>
      <c r="AC65"/>
      <c r="AD65"/>
      <c r="AE65"/>
      <c r="AF65"/>
      <c r="AG65"/>
      <c r="AH65"/>
      <c r="AI65"/>
      <c r="AJ65"/>
      <c r="AK65"/>
      <c r="AL65"/>
      <c r="AM65"/>
      <c r="AN65"/>
      <c r="AO65"/>
      <c r="AP65"/>
      <c r="AQ65"/>
      <c r="AR65"/>
      <c r="AS65"/>
      <c r="AT65"/>
      <c r="AU65"/>
      <c r="AV65"/>
      <c r="AW65"/>
      <c r="AX65"/>
      <c r="AY65"/>
      <c r="AZ65"/>
      <c r="BA65"/>
      <c r="BB65"/>
      <c r="BC65"/>
      <c r="BD65"/>
      <c r="BE65"/>
      <c r="BF65"/>
      <c r="BG65"/>
      <c r="BH65"/>
      <c r="BI65"/>
      <c r="BJ65"/>
      <c r="BK65"/>
      <c r="BL65"/>
      <c r="BM65"/>
      <c r="BN65"/>
      <c r="BO65"/>
      <c r="BP65"/>
      <c r="BQ65"/>
      <c r="BR65"/>
      <c r="BS65"/>
      <c r="BT65"/>
      <c r="BU65"/>
      <c r="BV65"/>
      <c r="BW65"/>
      <c r="BX65"/>
      <c r="BY65"/>
      <c r="BZ65"/>
      <c r="CA65"/>
      <c r="CB65"/>
      <c r="CC65"/>
      <c r="CD65"/>
      <c r="CE65"/>
      <c r="CF65"/>
      <c r="CG65"/>
      <c r="CH65"/>
      <c r="CI65"/>
      <c r="CJ65"/>
      <c r="CK65"/>
      <c r="CL65"/>
      <c r="CM65"/>
      <c r="CN65"/>
      <c r="CO65"/>
      <c r="CP65"/>
      <c r="CQ65"/>
      <c r="CR65"/>
      <c r="CS65"/>
      <c r="CT65"/>
      <c r="CU65"/>
      <c r="CV65"/>
      <c r="CW65"/>
      <c r="CX65"/>
      <c r="CY65"/>
      <c r="CZ65"/>
      <c r="DA65"/>
      <c r="DB65"/>
      <c r="DC65"/>
      <c r="DD65"/>
      <c r="DE65"/>
      <c r="DF65"/>
      <c r="DG65"/>
      <c r="DH65"/>
      <c r="DI65"/>
      <c r="DJ65"/>
      <c r="DK65"/>
      <c r="DL65"/>
      <c r="DM65"/>
      <c r="DN65"/>
      <c r="DO65"/>
      <c r="DP65"/>
      <c r="DQ65"/>
      <c r="DR65"/>
      <c r="DS65"/>
      <c r="DT65"/>
      <c r="DU65"/>
      <c r="DV65"/>
      <c r="DW65"/>
      <c r="DX65"/>
      <c r="DY65"/>
      <c r="DZ65"/>
      <c r="EA65"/>
      <c r="EB65"/>
      <c r="EC65"/>
      <c r="ED65"/>
      <c r="EE65"/>
      <c r="EF65"/>
      <c r="EG65"/>
      <c r="EH65"/>
      <c r="EI65"/>
      <c r="EJ65"/>
      <c r="EK65"/>
      <c r="EL65"/>
      <c r="EM65"/>
      <c r="EN65"/>
      <c r="EO65"/>
      <c r="EP65"/>
      <c r="EQ65"/>
      <c r="ER65"/>
      <c r="ES65"/>
      <c r="ET65"/>
      <c r="EU65"/>
      <c r="EV65"/>
      <c r="EW65"/>
      <c r="EX65"/>
      <c r="EY65"/>
      <c r="EZ65"/>
      <c r="FA65"/>
      <c r="FB65"/>
      <c r="FC65"/>
      <c r="FD65"/>
      <c r="FE65"/>
      <c r="FF65"/>
      <c r="FG65"/>
      <c r="FH65"/>
      <c r="FI65"/>
      <c r="FJ65"/>
      <c r="FK65"/>
      <c r="FL65"/>
      <c r="FM65"/>
      <c r="FN65"/>
      <c r="FO65"/>
      <c r="FP65"/>
      <c r="FQ65"/>
      <c r="FR65"/>
      <c r="FS65"/>
      <c r="FT65"/>
      <c r="FU65"/>
      <c r="FV65"/>
      <c r="FW65"/>
      <c r="FX65"/>
      <c r="FY65"/>
      <c r="FZ65"/>
      <c r="GA65"/>
      <c r="GB65"/>
      <c r="GC65"/>
      <c r="GD65"/>
      <c r="GE65"/>
      <c r="GF65"/>
    </row>
    <row r="66" spans="1:188" x14ac:dyDescent="0.25">
      <c r="A66" s="23">
        <v>61</v>
      </c>
      <c r="B66" s="23" t="s">
        <v>62</v>
      </c>
      <c r="C66" s="17">
        <v>1.49</v>
      </c>
      <c r="D66" s="17">
        <v>1.49</v>
      </c>
      <c r="E66" s="17">
        <v>1.49</v>
      </c>
      <c r="F66" s="17">
        <v>1.49</v>
      </c>
      <c r="G66" s="24">
        <v>1.49</v>
      </c>
      <c r="H66" s="25">
        <v>0</v>
      </c>
      <c r="I66" s="26">
        <v>0</v>
      </c>
      <c r="J66" s="18">
        <v>0</v>
      </c>
      <c r="K66" s="27">
        <v>255300</v>
      </c>
      <c r="L66" s="27">
        <v>413985</v>
      </c>
      <c r="M66" s="19">
        <v>990.39473684210532</v>
      </c>
      <c r="N66" s="19">
        <v>2829.74409092</v>
      </c>
      <c r="O66" s="20">
        <v>1.6215628672150411</v>
      </c>
      <c r="P66" s="18">
        <v>-0.14857142857142858</v>
      </c>
      <c r="Q66" s="17">
        <v>1.98</v>
      </c>
      <c r="R66" s="17">
        <v>1.36</v>
      </c>
      <c r="S66" s="29"/>
      <c r="T66"/>
      <c r="U66"/>
      <c r="V66"/>
      <c r="W66"/>
      <c r="X66"/>
      <c r="Y66"/>
      <c r="Z66"/>
      <c r="AA66"/>
      <c r="AB66"/>
      <c r="AC66"/>
      <c r="AD66"/>
      <c r="AE66"/>
      <c r="AF66"/>
      <c r="AG66"/>
      <c r="AH66"/>
      <c r="AI66"/>
      <c r="AJ66"/>
      <c r="AK66"/>
      <c r="AL66"/>
      <c r="AM66"/>
      <c r="AN66"/>
      <c r="AO66"/>
      <c r="AP66"/>
      <c r="AQ66"/>
      <c r="AR66"/>
      <c r="AS66"/>
      <c r="AT66"/>
      <c r="AU66"/>
      <c r="AV66"/>
      <c r="AW66"/>
      <c r="AX66"/>
      <c r="AY66"/>
      <c r="AZ66"/>
      <c r="BA66"/>
      <c r="BB66"/>
      <c r="BC66"/>
      <c r="BD66"/>
      <c r="BE66"/>
      <c r="BF66"/>
      <c r="BG66"/>
      <c r="BH66"/>
      <c r="BI66"/>
      <c r="BJ66"/>
      <c r="BK66"/>
      <c r="BL66"/>
      <c r="BM66"/>
      <c r="BN66"/>
      <c r="BO66"/>
      <c r="BP66"/>
      <c r="BQ66"/>
      <c r="BR66"/>
      <c r="BS66"/>
      <c r="BT66"/>
      <c r="BU66"/>
      <c r="BV66"/>
      <c r="BW66"/>
      <c r="BX66"/>
      <c r="BY66"/>
      <c r="BZ66"/>
      <c r="CA66"/>
      <c r="CB66"/>
      <c r="CC66"/>
      <c r="CD66"/>
      <c r="CE66"/>
      <c r="CF66"/>
      <c r="CG66"/>
      <c r="CH66"/>
      <c r="CI66"/>
      <c r="CJ66"/>
      <c r="CK66"/>
      <c r="CL66"/>
      <c r="CM66"/>
      <c r="CN66"/>
      <c r="CO66"/>
      <c r="CP66"/>
      <c r="CQ66"/>
      <c r="CR66"/>
      <c r="CS66"/>
      <c r="CT66"/>
      <c r="CU66"/>
      <c r="CV66"/>
      <c r="CW66"/>
      <c r="CX66"/>
      <c r="CY66"/>
      <c r="CZ66"/>
      <c r="DA66"/>
      <c r="DB66"/>
      <c r="DC66"/>
      <c r="DD66"/>
      <c r="DE66"/>
      <c r="DF66"/>
      <c r="DG66"/>
      <c r="DH66"/>
      <c r="DI66"/>
      <c r="DJ66"/>
      <c r="DK66"/>
      <c r="DL66"/>
      <c r="DM66"/>
      <c r="DN66"/>
      <c r="DO66"/>
      <c r="DP66"/>
      <c r="DQ66"/>
      <c r="DR66"/>
      <c r="DS66"/>
      <c r="DT66"/>
      <c r="DU66"/>
      <c r="DV66"/>
      <c r="DW66"/>
      <c r="DX66"/>
      <c r="DY66"/>
      <c r="DZ66"/>
      <c r="EA66"/>
      <c r="EB66"/>
      <c r="EC66"/>
      <c r="ED66"/>
      <c r="EE66"/>
      <c r="EF66"/>
      <c r="EG66"/>
      <c r="EH66"/>
      <c r="EI66"/>
      <c r="EJ66"/>
      <c r="EK66"/>
      <c r="EL66"/>
      <c r="EM66"/>
      <c r="EN66"/>
      <c r="EO66"/>
      <c r="EP66"/>
      <c r="EQ66"/>
      <c r="ER66"/>
      <c r="ES66"/>
      <c r="ET66"/>
      <c r="EU66"/>
      <c r="EV66"/>
      <c r="EW66"/>
      <c r="EX66"/>
      <c r="EY66"/>
      <c r="EZ66"/>
      <c r="FA66"/>
      <c r="FB66"/>
      <c r="FC66"/>
      <c r="FD66"/>
      <c r="FE66"/>
      <c r="FF66"/>
      <c r="FG66"/>
      <c r="FH66"/>
      <c r="FI66"/>
      <c r="FJ66"/>
      <c r="FK66"/>
      <c r="FL66"/>
      <c r="FM66"/>
      <c r="FN66"/>
      <c r="FO66"/>
      <c r="FP66"/>
      <c r="FQ66"/>
      <c r="FR66"/>
      <c r="FS66"/>
      <c r="FT66"/>
      <c r="FU66"/>
      <c r="FV66"/>
      <c r="FW66"/>
      <c r="FX66"/>
      <c r="FY66"/>
      <c r="FZ66"/>
      <c r="GA66"/>
      <c r="GB66"/>
      <c r="GC66"/>
      <c r="GD66"/>
      <c r="GE66"/>
      <c r="GF66"/>
    </row>
    <row r="67" spans="1:188" x14ac:dyDescent="0.25">
      <c r="A67" s="23">
        <v>62</v>
      </c>
      <c r="B67" s="23" t="s">
        <v>90</v>
      </c>
      <c r="C67" s="17">
        <v>3.8</v>
      </c>
      <c r="D67" s="17">
        <v>3.8</v>
      </c>
      <c r="E67" s="17">
        <v>3.42</v>
      </c>
      <c r="F67" s="17">
        <v>3.42</v>
      </c>
      <c r="G67" s="24">
        <v>3.42</v>
      </c>
      <c r="H67" s="25">
        <v>0</v>
      </c>
      <c r="I67" s="26">
        <v>-0.37999999999999989</v>
      </c>
      <c r="J67" s="18">
        <v>-9.9999999999999978E-2</v>
      </c>
      <c r="K67" s="27">
        <v>768055</v>
      </c>
      <c r="L67" s="27">
        <v>2661703.75</v>
      </c>
      <c r="M67" s="19">
        <v>6367.7123205741627</v>
      </c>
      <c r="N67" s="19">
        <v>34312.707946800001</v>
      </c>
      <c r="O67" s="20">
        <v>3.4655119099543654</v>
      </c>
      <c r="P67" s="18">
        <v>-0.24</v>
      </c>
      <c r="Q67" s="17">
        <v>4.5</v>
      </c>
      <c r="R67" s="17">
        <v>3.01</v>
      </c>
      <c r="S67" s="29"/>
      <c r="T67"/>
      <c r="U67"/>
      <c r="V67"/>
      <c r="W67"/>
      <c r="X67"/>
      <c r="Y67"/>
      <c r="Z67"/>
      <c r="AA67"/>
      <c r="AB67"/>
      <c r="AC67"/>
      <c r="AD67"/>
      <c r="AE67"/>
      <c r="AF67"/>
      <c r="AG67"/>
      <c r="AH67"/>
      <c r="AI67"/>
      <c r="AJ67"/>
      <c r="AK67"/>
      <c r="AL67"/>
      <c r="AM67"/>
      <c r="AN67"/>
      <c r="AO67"/>
      <c r="AP67"/>
      <c r="AQ67"/>
      <c r="AR67"/>
      <c r="AS67"/>
      <c r="AT67"/>
      <c r="AU67"/>
      <c r="AV67"/>
      <c r="AW67"/>
      <c r="AX67"/>
      <c r="AY67"/>
      <c r="AZ67"/>
      <c r="BA67"/>
      <c r="BB67"/>
      <c r="BC67"/>
      <c r="BD67"/>
      <c r="BE67"/>
      <c r="BF67"/>
      <c r="BG67"/>
      <c r="BH67"/>
      <c r="BI67"/>
      <c r="BJ67"/>
      <c r="BK67"/>
      <c r="BL67"/>
      <c r="BM67"/>
      <c r="BN67"/>
      <c r="BO67"/>
      <c r="BP67"/>
      <c r="BQ67"/>
      <c r="BR67"/>
      <c r="BS67"/>
      <c r="BT67"/>
      <c r="BU67"/>
      <c r="BV67"/>
      <c r="BW67"/>
      <c r="BX67"/>
      <c r="BY67"/>
      <c r="BZ67"/>
      <c r="CA67"/>
      <c r="CB67"/>
      <c r="CC67"/>
      <c r="CD67"/>
      <c r="CE67"/>
      <c r="CF67"/>
      <c r="CG67"/>
      <c r="CH67"/>
      <c r="CI67"/>
      <c r="CJ67"/>
      <c r="CK67"/>
      <c r="CL67"/>
      <c r="CM67"/>
      <c r="CN67"/>
      <c r="CO67"/>
      <c r="CP67"/>
      <c r="CQ67"/>
      <c r="CR67"/>
      <c r="CS67"/>
      <c r="CT67"/>
      <c r="CU67"/>
      <c r="CV67"/>
      <c r="CW67"/>
      <c r="CX67"/>
      <c r="CY67"/>
      <c r="CZ67"/>
      <c r="DA67"/>
      <c r="DB67"/>
      <c r="DC67"/>
      <c r="DD67"/>
      <c r="DE67"/>
      <c r="DF67"/>
      <c r="DG67"/>
      <c r="DH67"/>
      <c r="DI67"/>
      <c r="DJ67"/>
      <c r="DK67"/>
      <c r="DL67"/>
      <c r="DM67"/>
      <c r="DN67"/>
      <c r="DO67"/>
      <c r="DP67"/>
      <c r="DQ67"/>
      <c r="DR67"/>
      <c r="DS67"/>
      <c r="DT67"/>
      <c r="DU67"/>
      <c r="DV67"/>
      <c r="DW67"/>
      <c r="DX67"/>
      <c r="DY67"/>
      <c r="DZ67"/>
      <c r="EA67"/>
      <c r="EB67"/>
      <c r="EC67"/>
      <c r="ED67"/>
      <c r="EE67"/>
      <c r="EF67"/>
      <c r="EG67"/>
      <c r="EH67"/>
      <c r="EI67"/>
      <c r="EJ67"/>
      <c r="EK67"/>
      <c r="EL67"/>
      <c r="EM67"/>
      <c r="EN67"/>
      <c r="EO67"/>
      <c r="EP67"/>
      <c r="EQ67"/>
      <c r="ER67"/>
      <c r="ES67"/>
      <c r="ET67"/>
      <c r="EU67"/>
      <c r="EV67"/>
      <c r="EW67"/>
      <c r="EX67"/>
      <c r="EY67"/>
      <c r="EZ67"/>
      <c r="FA67"/>
      <c r="FB67"/>
      <c r="FC67"/>
      <c r="FD67"/>
      <c r="FE67"/>
      <c r="FF67"/>
      <c r="FG67"/>
      <c r="FH67"/>
      <c r="FI67"/>
      <c r="FJ67"/>
      <c r="FK67"/>
      <c r="FL67"/>
      <c r="FM67"/>
      <c r="FN67"/>
      <c r="FO67"/>
      <c r="FP67"/>
      <c r="FQ67"/>
      <c r="FR67"/>
      <c r="FS67"/>
      <c r="FT67"/>
      <c r="FU67"/>
      <c r="FV67"/>
      <c r="FW67"/>
      <c r="FX67"/>
      <c r="FY67"/>
      <c r="FZ67"/>
      <c r="GA67"/>
      <c r="GB67"/>
      <c r="GC67"/>
      <c r="GD67"/>
      <c r="GE67"/>
      <c r="GF67"/>
    </row>
    <row r="68" spans="1:188" x14ac:dyDescent="0.25">
      <c r="A68" s="23">
        <v>63</v>
      </c>
      <c r="B68" s="23" t="s">
        <v>27</v>
      </c>
      <c r="C68" s="17">
        <v>1400</v>
      </c>
      <c r="D68" s="17">
        <v>1400</v>
      </c>
      <c r="E68" s="17">
        <v>1400</v>
      </c>
      <c r="F68" s="17">
        <v>1400</v>
      </c>
      <c r="G68" s="24">
        <v>1400</v>
      </c>
      <c r="H68" s="25">
        <v>0</v>
      </c>
      <c r="I68" s="26">
        <v>0</v>
      </c>
      <c r="J68" s="18">
        <v>0</v>
      </c>
      <c r="K68" s="27">
        <v>487</v>
      </c>
      <c r="L68" s="27">
        <v>679213.9</v>
      </c>
      <c r="M68" s="19">
        <v>1624.9136363636364</v>
      </c>
      <c r="N68" s="19">
        <v>1109718.7527999999</v>
      </c>
      <c r="O68" s="20">
        <v>1394.6897330595482</v>
      </c>
      <c r="P68" s="18">
        <v>-0.10054609701252815</v>
      </c>
      <c r="Q68" s="17">
        <v>1556.5</v>
      </c>
      <c r="R68" s="17">
        <v>1395</v>
      </c>
      <c r="S68" s="29"/>
      <c r="T68"/>
      <c r="U68"/>
      <c r="V68"/>
      <c r="W68"/>
      <c r="X68"/>
      <c r="Y68"/>
      <c r="Z68"/>
      <c r="AA68"/>
      <c r="AB68"/>
      <c r="AC68"/>
      <c r="AD68"/>
      <c r="AE68"/>
      <c r="AF68"/>
      <c r="AG68"/>
      <c r="AH68"/>
      <c r="AI68"/>
      <c r="AJ68"/>
      <c r="AK68"/>
      <c r="AL68"/>
      <c r="AM68"/>
      <c r="AN68"/>
      <c r="AO68"/>
      <c r="AP68"/>
      <c r="AQ68"/>
      <c r="AR68"/>
      <c r="AS68"/>
      <c r="AT68"/>
      <c r="AU68"/>
      <c r="AV68"/>
      <c r="AW68"/>
      <c r="AX68"/>
      <c r="AY68"/>
      <c r="AZ68"/>
      <c r="BA68"/>
      <c r="BB68"/>
      <c r="BC68"/>
      <c r="BD68"/>
      <c r="BE68"/>
      <c r="BF68"/>
      <c r="BG68"/>
      <c r="BH68"/>
      <c r="BI68"/>
      <c r="BJ68"/>
      <c r="BK68"/>
      <c r="BL68"/>
      <c r="BM68"/>
      <c r="BN68"/>
      <c r="BO68"/>
      <c r="BP68"/>
      <c r="BQ68"/>
      <c r="BR68"/>
      <c r="BS68"/>
      <c r="BT68"/>
      <c r="BU68"/>
      <c r="BV68"/>
      <c r="BW68"/>
      <c r="BX68"/>
      <c r="BY68"/>
      <c r="BZ68"/>
      <c r="CA68"/>
      <c r="CB68"/>
      <c r="CC68"/>
      <c r="CD68"/>
      <c r="CE68"/>
      <c r="CF68"/>
      <c r="CG68"/>
      <c r="CH68"/>
      <c r="CI68"/>
      <c r="CJ68"/>
      <c r="CK68"/>
      <c r="CL68"/>
      <c r="CM68"/>
      <c r="CN68"/>
      <c r="CO68"/>
      <c r="CP68"/>
      <c r="CQ68"/>
      <c r="CR68"/>
      <c r="CS68"/>
      <c r="CT68"/>
      <c r="CU68"/>
      <c r="CV68"/>
      <c r="CW68"/>
      <c r="CX68"/>
      <c r="CY68"/>
      <c r="CZ68"/>
      <c r="DA68"/>
      <c r="DB68"/>
      <c r="DC68"/>
      <c r="DD68"/>
      <c r="DE68"/>
      <c r="DF68"/>
      <c r="DG68"/>
      <c r="DH68"/>
      <c r="DI68"/>
      <c r="DJ68"/>
      <c r="DK68"/>
      <c r="DL68"/>
      <c r="DM68"/>
      <c r="DN68"/>
      <c r="DO68"/>
      <c r="DP68"/>
      <c r="DQ68"/>
      <c r="DR68"/>
      <c r="DS68"/>
      <c r="DT68"/>
      <c r="DU68"/>
      <c r="DV68"/>
      <c r="DW68"/>
      <c r="DX68"/>
      <c r="DY68"/>
      <c r="DZ68"/>
      <c r="EA68"/>
      <c r="EB68"/>
      <c r="EC68"/>
      <c r="ED68"/>
      <c r="EE68"/>
      <c r="EF68"/>
      <c r="EG68"/>
      <c r="EH68"/>
      <c r="EI68"/>
      <c r="EJ68"/>
      <c r="EK68"/>
      <c r="EL68"/>
      <c r="EM68"/>
      <c r="EN68"/>
      <c r="EO68"/>
      <c r="EP68"/>
      <c r="EQ68"/>
      <c r="ER68"/>
      <c r="ES68"/>
      <c r="ET68"/>
      <c r="EU68"/>
      <c r="EV68"/>
      <c r="EW68"/>
      <c r="EX68"/>
      <c r="EY68"/>
      <c r="EZ68"/>
      <c r="FA68"/>
      <c r="FB68"/>
      <c r="FC68"/>
      <c r="FD68"/>
      <c r="FE68"/>
      <c r="FF68"/>
      <c r="FG68"/>
      <c r="FH68"/>
      <c r="FI68"/>
      <c r="FJ68"/>
      <c r="FK68"/>
      <c r="FL68"/>
      <c r="FM68"/>
      <c r="FN68"/>
      <c r="FO68"/>
      <c r="FP68"/>
      <c r="FQ68"/>
      <c r="FR68"/>
      <c r="FS68"/>
      <c r="FT68"/>
      <c r="FU68"/>
      <c r="FV68"/>
      <c r="FW68"/>
      <c r="FX68"/>
      <c r="FY68"/>
      <c r="FZ68"/>
      <c r="GA68"/>
      <c r="GB68"/>
      <c r="GC68"/>
      <c r="GD68"/>
      <c r="GE68"/>
      <c r="GF68"/>
    </row>
    <row r="69" spans="1:188" x14ac:dyDescent="0.25">
      <c r="A69" s="23">
        <v>64</v>
      </c>
      <c r="B69" s="23" t="s">
        <v>88</v>
      </c>
      <c r="C69" s="17">
        <v>22.6</v>
      </c>
      <c r="D69" s="17">
        <v>22.6</v>
      </c>
      <c r="E69" s="17">
        <v>22.5</v>
      </c>
      <c r="F69" s="17">
        <v>22.5</v>
      </c>
      <c r="G69" s="24">
        <v>22.5</v>
      </c>
      <c r="H69" s="25">
        <v>0</v>
      </c>
      <c r="I69" s="26">
        <v>-0.10000000000000142</v>
      </c>
      <c r="J69" s="18">
        <v>-4.4247787610620648E-3</v>
      </c>
      <c r="K69" s="27">
        <v>656215</v>
      </c>
      <c r="L69" s="27">
        <v>14760342</v>
      </c>
      <c r="M69" s="19">
        <v>35311.822966507178</v>
      </c>
      <c r="N69" s="19">
        <v>44192.608155000002</v>
      </c>
      <c r="O69" s="20">
        <v>22.493149348917658</v>
      </c>
      <c r="P69" s="18">
        <v>0.13065326633165841</v>
      </c>
      <c r="Q69" s="17">
        <v>26.5</v>
      </c>
      <c r="R69" s="17">
        <v>19.05</v>
      </c>
      <c r="S69" s="29"/>
      <c r="T69"/>
      <c r="U69"/>
      <c r="V69"/>
      <c r="W69"/>
      <c r="X69"/>
      <c r="Y69"/>
      <c r="Z69"/>
      <c r="AA69"/>
      <c r="AB69"/>
      <c r="AC69"/>
      <c r="AD69"/>
      <c r="AE69"/>
      <c r="AF69"/>
      <c r="AG69"/>
      <c r="AH69"/>
      <c r="AI69"/>
      <c r="AJ69"/>
      <c r="AK69"/>
      <c r="AL69"/>
      <c r="AM69"/>
      <c r="AN69"/>
      <c r="AO69"/>
      <c r="AP69"/>
      <c r="AQ69"/>
      <c r="AR69"/>
      <c r="AS69"/>
      <c r="AT69"/>
      <c r="AU69"/>
      <c r="AV69"/>
      <c r="AW69"/>
      <c r="AX69"/>
      <c r="AY69"/>
      <c r="AZ69"/>
      <c r="BA69"/>
      <c r="BB69"/>
      <c r="BC69"/>
      <c r="BD69"/>
      <c r="BE69"/>
      <c r="BF69"/>
      <c r="BG69"/>
      <c r="BH69"/>
      <c r="BI69"/>
      <c r="BJ69"/>
      <c r="BK69"/>
      <c r="BL69"/>
      <c r="BM69"/>
      <c r="BN69"/>
      <c r="BO69"/>
      <c r="BP69"/>
      <c r="BQ69"/>
      <c r="BR69"/>
      <c r="BS69"/>
      <c r="BT69"/>
      <c r="BU69"/>
      <c r="BV69"/>
      <c r="BW69"/>
      <c r="BX69"/>
      <c r="BY69"/>
      <c r="BZ69"/>
      <c r="CA69"/>
      <c r="CB69"/>
      <c r="CC69"/>
      <c r="CD69"/>
      <c r="CE69"/>
      <c r="CF69"/>
      <c r="CG69"/>
      <c r="CH69"/>
      <c r="CI69"/>
      <c r="CJ69"/>
      <c r="CK69"/>
      <c r="CL69"/>
      <c r="CM69"/>
      <c r="CN69"/>
      <c r="CO69"/>
      <c r="CP69"/>
      <c r="CQ69"/>
      <c r="CR69"/>
      <c r="CS69"/>
      <c r="CT69"/>
      <c r="CU69"/>
      <c r="CV69"/>
      <c r="CW69"/>
      <c r="CX69"/>
      <c r="CY69"/>
      <c r="CZ69"/>
      <c r="DA69"/>
      <c r="DB69"/>
      <c r="DC69"/>
      <c r="DD69"/>
      <c r="DE69"/>
      <c r="DF69"/>
      <c r="DG69"/>
      <c r="DH69"/>
      <c r="DI69"/>
      <c r="DJ69"/>
      <c r="DK69"/>
      <c r="DL69"/>
      <c r="DM69"/>
      <c r="DN69"/>
      <c r="DO69"/>
      <c r="DP69"/>
      <c r="DQ69"/>
      <c r="DR69"/>
      <c r="DS69"/>
      <c r="DT69"/>
      <c r="DU69"/>
      <c r="DV69"/>
      <c r="DW69"/>
      <c r="DX69"/>
      <c r="DY69"/>
      <c r="DZ69"/>
      <c r="EA69"/>
      <c r="EB69"/>
      <c r="EC69"/>
      <c r="ED69"/>
      <c r="EE69"/>
      <c r="EF69"/>
      <c r="EG69"/>
      <c r="EH69"/>
      <c r="EI69"/>
      <c r="EJ69"/>
      <c r="EK69"/>
      <c r="EL69"/>
      <c r="EM69"/>
      <c r="EN69"/>
      <c r="EO69"/>
      <c r="EP69"/>
      <c r="EQ69"/>
      <c r="ER69"/>
      <c r="ES69"/>
      <c r="ET69"/>
      <c r="EU69"/>
      <c r="EV69"/>
      <c r="EW69"/>
      <c r="EX69"/>
      <c r="EY69"/>
      <c r="EZ69"/>
      <c r="FA69"/>
      <c r="FB69"/>
      <c r="FC69"/>
      <c r="FD69"/>
      <c r="FE69"/>
      <c r="FF69"/>
      <c r="FG69"/>
      <c r="FH69"/>
      <c r="FI69"/>
      <c r="FJ69"/>
      <c r="FK69"/>
      <c r="FL69"/>
      <c r="FM69"/>
      <c r="FN69"/>
      <c r="FO69"/>
      <c r="FP69"/>
      <c r="FQ69"/>
      <c r="FR69"/>
      <c r="FS69"/>
      <c r="FT69"/>
      <c r="FU69"/>
      <c r="FV69"/>
      <c r="FW69"/>
      <c r="FX69"/>
      <c r="FY69"/>
      <c r="FZ69"/>
      <c r="GA69"/>
      <c r="GB69"/>
      <c r="GC69"/>
      <c r="GD69"/>
      <c r="GE69"/>
      <c r="GF69"/>
    </row>
    <row r="70" spans="1:188" x14ac:dyDescent="0.25">
      <c r="A70" s="23">
        <v>65</v>
      </c>
      <c r="B70" s="23" t="s">
        <v>95</v>
      </c>
      <c r="C70" s="17">
        <v>9.5500000000000007</v>
      </c>
      <c r="D70" s="17">
        <v>9.5500000000000007</v>
      </c>
      <c r="E70" s="17">
        <v>9.5500000000000007</v>
      </c>
      <c r="F70" s="17">
        <v>9.5500000000000007</v>
      </c>
      <c r="G70" s="24">
        <v>9.5500000000000007</v>
      </c>
      <c r="H70" s="25">
        <v>0</v>
      </c>
      <c r="I70" s="26">
        <v>0</v>
      </c>
      <c r="J70" s="18">
        <v>0</v>
      </c>
      <c r="K70" s="27">
        <v>6845</v>
      </c>
      <c r="L70" s="27">
        <v>63957.75</v>
      </c>
      <c r="M70" s="19">
        <v>153.00897129186603</v>
      </c>
      <c r="N70" s="19">
        <v>1701.81</v>
      </c>
      <c r="O70" s="20">
        <v>9.3437180423666906</v>
      </c>
      <c r="P70" s="18">
        <v>0.19375000000000009</v>
      </c>
      <c r="Q70" s="17">
        <v>12</v>
      </c>
      <c r="R70" s="17">
        <v>6.55</v>
      </c>
      <c r="S70" s="29"/>
      <c r="T70"/>
      <c r="U70"/>
      <c r="V70"/>
      <c r="W70"/>
      <c r="X70"/>
      <c r="Y70"/>
      <c r="Z70"/>
      <c r="AA70"/>
      <c r="AB70"/>
      <c r="AC70"/>
      <c r="AD70"/>
      <c r="AE70"/>
      <c r="AF70"/>
      <c r="AG70"/>
      <c r="AH70"/>
      <c r="AI70"/>
      <c r="AJ70"/>
      <c r="AK70"/>
      <c r="AL70"/>
      <c r="AM70"/>
      <c r="AN70"/>
      <c r="AO70"/>
      <c r="AP70"/>
      <c r="AQ70"/>
      <c r="AR70"/>
      <c r="AS70"/>
      <c r="AT70"/>
      <c r="AU70"/>
      <c r="AV70"/>
      <c r="AW70"/>
      <c r="AX70"/>
      <c r="AY70"/>
      <c r="AZ70"/>
      <c r="BA70"/>
      <c r="BB70"/>
      <c r="BC70"/>
      <c r="BD70"/>
      <c r="BE70"/>
      <c r="BF70"/>
      <c r="BG70"/>
      <c r="BH70"/>
      <c r="BI70"/>
      <c r="BJ70"/>
      <c r="BK70"/>
      <c r="BL70"/>
      <c r="BM70"/>
      <c r="BN70"/>
      <c r="BO70"/>
      <c r="BP70"/>
      <c r="BQ70"/>
      <c r="BR70"/>
      <c r="BS70"/>
      <c r="BT70"/>
      <c r="BU70"/>
      <c r="BV70"/>
      <c r="BW70"/>
      <c r="BX70"/>
      <c r="BY70"/>
      <c r="BZ70"/>
      <c r="CA70"/>
      <c r="CB70"/>
      <c r="CC70"/>
      <c r="CD70"/>
      <c r="CE70"/>
      <c r="CF70"/>
      <c r="CG70"/>
      <c r="CH70"/>
      <c r="CI70"/>
      <c r="CJ70"/>
      <c r="CK70"/>
      <c r="CL70"/>
      <c r="CM70"/>
      <c r="CN70"/>
      <c r="CO70"/>
      <c r="CP70"/>
      <c r="CQ70"/>
      <c r="CR70"/>
      <c r="CS70"/>
      <c r="CT70"/>
      <c r="CU70"/>
      <c r="CV70"/>
      <c r="CW70"/>
      <c r="CX70"/>
      <c r="CY70"/>
      <c r="CZ70"/>
      <c r="DA70"/>
      <c r="DB70"/>
      <c r="DC70"/>
      <c r="DD70"/>
      <c r="DE70"/>
      <c r="DF70"/>
      <c r="DG70"/>
      <c r="DH70"/>
      <c r="DI70"/>
      <c r="DJ70"/>
      <c r="DK70"/>
      <c r="DL70"/>
      <c r="DM70"/>
      <c r="DN70"/>
      <c r="DO70"/>
      <c r="DP70"/>
      <c r="DQ70"/>
      <c r="DR70"/>
      <c r="DS70"/>
      <c r="DT70"/>
      <c r="DU70"/>
      <c r="DV70"/>
      <c r="DW70"/>
      <c r="DX70"/>
      <c r="DY70"/>
      <c r="DZ70"/>
      <c r="EA70"/>
      <c r="EB70"/>
      <c r="EC70"/>
      <c r="ED70"/>
      <c r="EE70"/>
      <c r="EF70"/>
      <c r="EG70"/>
      <c r="EH70"/>
      <c r="EI70"/>
      <c r="EJ70"/>
      <c r="EK70"/>
      <c r="EL70"/>
      <c r="EM70"/>
      <c r="EN70"/>
      <c r="EO70"/>
      <c r="EP70"/>
      <c r="EQ70"/>
      <c r="ER70"/>
      <c r="ES70"/>
      <c r="ET70"/>
      <c r="EU70"/>
      <c r="EV70"/>
      <c r="EW70"/>
      <c r="EX70"/>
      <c r="EY70"/>
      <c r="EZ70"/>
      <c r="FA70"/>
      <c r="FB70"/>
      <c r="FC70"/>
      <c r="FD70"/>
      <c r="FE70"/>
      <c r="FF70"/>
      <c r="FG70"/>
      <c r="FH70"/>
      <c r="FI70"/>
      <c r="FJ70"/>
      <c r="FK70"/>
      <c r="FL70"/>
      <c r="FM70"/>
      <c r="FN70"/>
      <c r="FO70"/>
      <c r="FP70"/>
      <c r="FQ70"/>
      <c r="FR70"/>
      <c r="FS70"/>
      <c r="FT70"/>
      <c r="FU70"/>
      <c r="FV70"/>
      <c r="FW70"/>
      <c r="FX70"/>
      <c r="FY70"/>
      <c r="FZ70"/>
      <c r="GA70"/>
      <c r="GB70"/>
      <c r="GC70"/>
      <c r="GD70"/>
      <c r="GE70"/>
      <c r="GF70"/>
    </row>
    <row r="71" spans="1:188" x14ac:dyDescent="0.25">
      <c r="A71" s="23">
        <v>66</v>
      </c>
      <c r="B71" s="23" t="s">
        <v>114</v>
      </c>
      <c r="C71" s="17">
        <v>62.5</v>
      </c>
      <c r="D71" s="17">
        <v>62.5</v>
      </c>
      <c r="E71" s="17">
        <v>62.5</v>
      </c>
      <c r="F71" s="17">
        <v>62.5</v>
      </c>
      <c r="G71" s="24">
        <v>62.5</v>
      </c>
      <c r="H71" s="25">
        <v>0</v>
      </c>
      <c r="I71" s="26">
        <v>0</v>
      </c>
      <c r="J71" s="18">
        <v>0</v>
      </c>
      <c r="K71" s="27">
        <v>1000</v>
      </c>
      <c r="L71" s="27">
        <v>62500</v>
      </c>
      <c r="M71" s="19">
        <v>149.52153110047846</v>
      </c>
      <c r="N71" s="19">
        <v>100754.1375</v>
      </c>
      <c r="O71" s="20">
        <v>62.5</v>
      </c>
      <c r="P71" s="18">
        <v>0</v>
      </c>
      <c r="Q71" s="17">
        <v>62.5</v>
      </c>
      <c r="R71" s="17">
        <v>62.5</v>
      </c>
      <c r="S71" s="29"/>
      <c r="T71"/>
      <c r="U71"/>
      <c r="V71"/>
      <c r="W71"/>
      <c r="X71"/>
      <c r="Y71"/>
      <c r="Z71"/>
      <c r="AA71"/>
      <c r="AB71"/>
      <c r="AC71"/>
      <c r="AD71"/>
      <c r="AE71"/>
      <c r="AF71"/>
      <c r="AG71"/>
      <c r="AH71"/>
      <c r="AI71"/>
      <c r="AJ71"/>
      <c r="AK71"/>
      <c r="AL71"/>
      <c r="AM71"/>
      <c r="AN71"/>
      <c r="AO71"/>
      <c r="AP71"/>
      <c r="AQ71"/>
      <c r="AR71"/>
      <c r="AS71"/>
      <c r="AT71"/>
      <c r="AU71"/>
      <c r="AV71"/>
      <c r="AW71"/>
      <c r="AX71"/>
      <c r="AY71"/>
      <c r="AZ71"/>
      <c r="BA71"/>
      <c r="BB71"/>
      <c r="BC71"/>
      <c r="BD71"/>
      <c r="BE71"/>
      <c r="BF71"/>
      <c r="BG71"/>
      <c r="BH71"/>
      <c r="BI71"/>
      <c r="BJ71"/>
      <c r="BK71"/>
      <c r="BL71"/>
      <c r="BM71"/>
      <c r="BN71"/>
      <c r="BO71"/>
      <c r="BP71"/>
      <c r="BQ71"/>
      <c r="BR71"/>
      <c r="BS71"/>
      <c r="BT71"/>
      <c r="BU71"/>
      <c r="BV71"/>
      <c r="BW71"/>
      <c r="BX71"/>
      <c r="BY71"/>
      <c r="BZ71"/>
      <c r="CA71"/>
      <c r="CB71"/>
      <c r="CC71"/>
      <c r="CD71"/>
      <c r="CE71"/>
      <c r="CF71"/>
      <c r="CG71"/>
      <c r="CH71"/>
      <c r="CI71"/>
      <c r="CJ71"/>
      <c r="CK71"/>
      <c r="CL71"/>
      <c r="CM71"/>
      <c r="CN71"/>
      <c r="CO71"/>
      <c r="CP71"/>
      <c r="CQ71"/>
      <c r="CR71"/>
      <c r="CS71"/>
      <c r="CT71"/>
      <c r="CU71"/>
      <c r="CV71"/>
      <c r="CW71"/>
      <c r="CX71"/>
      <c r="CY71"/>
      <c r="CZ71"/>
      <c r="DA71"/>
      <c r="DB71"/>
      <c r="DC71"/>
      <c r="DD71"/>
      <c r="DE71"/>
      <c r="DF71"/>
      <c r="DG71"/>
      <c r="DH71"/>
      <c r="DI71"/>
      <c r="DJ71"/>
      <c r="DK71"/>
      <c r="DL71"/>
      <c r="DM71"/>
      <c r="DN71"/>
      <c r="DO71"/>
      <c r="DP71"/>
      <c r="DQ71"/>
      <c r="DR71"/>
      <c r="DS71"/>
      <c r="DT71"/>
      <c r="DU71"/>
      <c r="DV71"/>
      <c r="DW71"/>
      <c r="DX71"/>
      <c r="DY71"/>
      <c r="DZ71"/>
      <c r="EA71"/>
      <c r="EB71"/>
      <c r="EC71"/>
      <c r="ED71"/>
      <c r="EE71"/>
      <c r="EF71"/>
      <c r="EG71"/>
      <c r="EH71"/>
      <c r="EI71"/>
      <c r="EJ71"/>
      <c r="EK71"/>
      <c r="EL71"/>
      <c r="EM71"/>
      <c r="EN71"/>
      <c r="EO71"/>
      <c r="EP71"/>
      <c r="EQ71"/>
      <c r="ER71"/>
      <c r="ES71"/>
      <c r="ET71"/>
      <c r="EU71"/>
      <c r="EV71"/>
      <c r="EW71"/>
      <c r="EX71"/>
      <c r="EY71"/>
      <c r="EZ71"/>
      <c r="FA71"/>
      <c r="FB71"/>
      <c r="FC71"/>
      <c r="FD71"/>
      <c r="FE71"/>
      <c r="FF71"/>
      <c r="FG71"/>
      <c r="FH71"/>
      <c r="FI71"/>
      <c r="FJ71"/>
      <c r="FK71"/>
      <c r="FL71"/>
      <c r="FM71"/>
      <c r="FN71"/>
      <c r="FO71"/>
      <c r="FP71"/>
      <c r="FQ71"/>
      <c r="FR71"/>
      <c r="FS71"/>
      <c r="FT71"/>
      <c r="FU71"/>
      <c r="FV71"/>
      <c r="FW71"/>
      <c r="FX71"/>
      <c r="FY71"/>
      <c r="FZ71"/>
      <c r="GA71"/>
      <c r="GB71"/>
      <c r="GC71"/>
      <c r="GD71"/>
      <c r="GE71"/>
      <c r="GF71"/>
    </row>
    <row r="72" spans="1:188" x14ac:dyDescent="0.25">
      <c r="A72" s="23">
        <v>67</v>
      </c>
      <c r="B72" s="23" t="s">
        <v>81</v>
      </c>
      <c r="C72" s="17">
        <v>1.7</v>
      </c>
      <c r="D72" s="17">
        <v>1.7</v>
      </c>
      <c r="E72" s="17">
        <v>1.7</v>
      </c>
      <c r="F72" s="17">
        <v>1.7</v>
      </c>
      <c r="G72" s="24">
        <v>1.7</v>
      </c>
      <c r="H72" s="25">
        <v>0</v>
      </c>
      <c r="I72" s="26">
        <v>0</v>
      </c>
      <c r="J72" s="18">
        <v>0</v>
      </c>
      <c r="K72" s="27">
        <v>137387</v>
      </c>
      <c r="L72" s="27">
        <v>233761.09</v>
      </c>
      <c r="M72" s="19">
        <v>559.23705741626793</v>
      </c>
      <c r="N72" s="19">
        <v>3887.2842021999995</v>
      </c>
      <c r="O72" s="20">
        <v>1.7014789608914962</v>
      </c>
      <c r="P72" s="18">
        <v>0</v>
      </c>
      <c r="Q72" s="17">
        <v>2.57</v>
      </c>
      <c r="R72" s="17">
        <v>1.65</v>
      </c>
      <c r="S72" s="29"/>
      <c r="T72"/>
      <c r="U72"/>
      <c r="V72"/>
      <c r="W72"/>
      <c r="X72"/>
      <c r="Y72"/>
      <c r="Z72"/>
      <c r="AA72"/>
      <c r="AB72"/>
      <c r="AC72"/>
      <c r="AD72"/>
      <c r="AE72"/>
      <c r="AF72"/>
      <c r="AG72"/>
      <c r="AH72"/>
      <c r="AI72"/>
      <c r="AJ72"/>
      <c r="AK72"/>
      <c r="AL72"/>
      <c r="AM72"/>
      <c r="AN72"/>
      <c r="AO72"/>
      <c r="AP72"/>
      <c r="AQ72"/>
      <c r="AR72"/>
      <c r="AS72"/>
      <c r="AT72"/>
      <c r="AU72"/>
      <c r="AV72"/>
      <c r="AW72"/>
      <c r="AX72"/>
      <c r="AY72"/>
      <c r="AZ72"/>
      <c r="BA72"/>
      <c r="BB72"/>
      <c r="BC72"/>
      <c r="BD72"/>
      <c r="BE72"/>
      <c r="BF72"/>
      <c r="BG72"/>
      <c r="BH72"/>
      <c r="BI72"/>
      <c r="BJ72"/>
      <c r="BK72"/>
      <c r="BL72"/>
      <c r="BM72"/>
      <c r="BN72"/>
      <c r="BO72"/>
      <c r="BP72"/>
      <c r="BQ72"/>
      <c r="BR72"/>
      <c r="BS72"/>
      <c r="BT72"/>
      <c r="BU72"/>
      <c r="BV72"/>
      <c r="BW72"/>
      <c r="BX72"/>
      <c r="BY72"/>
      <c r="BZ72"/>
      <c r="CA72"/>
      <c r="CB72"/>
      <c r="CC72"/>
      <c r="CD72"/>
      <c r="CE72"/>
      <c r="CF72"/>
      <c r="CG72"/>
      <c r="CH72"/>
      <c r="CI72"/>
      <c r="CJ72"/>
      <c r="CK72"/>
      <c r="CL72"/>
      <c r="CM72"/>
      <c r="CN72"/>
      <c r="CO72"/>
      <c r="CP72"/>
      <c r="CQ72"/>
      <c r="CR72"/>
      <c r="CS72"/>
      <c r="CT72"/>
      <c r="CU72"/>
      <c r="CV72"/>
      <c r="CW72"/>
      <c r="CX72"/>
      <c r="CY72"/>
      <c r="CZ72"/>
      <c r="DA72"/>
      <c r="DB72"/>
      <c r="DC72"/>
      <c r="DD72"/>
      <c r="DE72"/>
      <c r="DF72"/>
      <c r="DG72"/>
      <c r="DH72"/>
      <c r="DI72"/>
      <c r="DJ72"/>
      <c r="DK72"/>
      <c r="DL72"/>
      <c r="DM72"/>
      <c r="DN72"/>
      <c r="DO72"/>
      <c r="DP72"/>
      <c r="DQ72"/>
      <c r="DR72"/>
      <c r="DS72"/>
      <c r="DT72"/>
      <c r="DU72"/>
      <c r="DV72"/>
      <c r="DW72"/>
      <c r="DX72"/>
      <c r="DY72"/>
      <c r="DZ72"/>
      <c r="EA72"/>
      <c r="EB72"/>
      <c r="EC72"/>
      <c r="ED72"/>
      <c r="EE72"/>
      <c r="EF72"/>
      <c r="EG72"/>
      <c r="EH72"/>
      <c r="EI72"/>
      <c r="EJ72"/>
      <c r="EK72"/>
      <c r="EL72"/>
      <c r="EM72"/>
      <c r="EN72"/>
      <c r="EO72"/>
      <c r="EP72"/>
      <c r="EQ72"/>
      <c r="ER72"/>
      <c r="ES72"/>
      <c r="ET72"/>
      <c r="EU72"/>
      <c r="EV72"/>
      <c r="EW72"/>
      <c r="EX72"/>
      <c r="EY72"/>
      <c r="EZ72"/>
      <c r="FA72"/>
      <c r="FB72"/>
      <c r="FC72"/>
      <c r="FD72"/>
      <c r="FE72"/>
      <c r="FF72"/>
      <c r="FG72"/>
      <c r="FH72"/>
      <c r="FI72"/>
      <c r="FJ72"/>
      <c r="FK72"/>
      <c r="FL72"/>
      <c r="FM72"/>
      <c r="FN72"/>
      <c r="FO72"/>
      <c r="FP72"/>
      <c r="FQ72"/>
      <c r="FR72"/>
      <c r="FS72"/>
      <c r="FT72"/>
      <c r="FU72"/>
      <c r="FV72"/>
      <c r="FW72"/>
      <c r="FX72"/>
      <c r="FY72"/>
      <c r="FZ72"/>
      <c r="GA72"/>
      <c r="GB72"/>
      <c r="GC72"/>
      <c r="GD72"/>
      <c r="GE72"/>
      <c r="GF72"/>
    </row>
    <row r="73" spans="1:188" x14ac:dyDescent="0.25">
      <c r="A73" s="23">
        <v>68</v>
      </c>
      <c r="B73" s="23" t="s">
        <v>55</v>
      </c>
      <c r="C73" s="17">
        <v>5.5</v>
      </c>
      <c r="D73" s="17">
        <v>5.5</v>
      </c>
      <c r="E73" s="17">
        <v>5.48</v>
      </c>
      <c r="F73" s="17">
        <v>5.45</v>
      </c>
      <c r="G73" s="24">
        <v>5.45</v>
      </c>
      <c r="H73" s="25">
        <v>5.5045871559633586E-3</v>
      </c>
      <c r="I73" s="26">
        <v>-4.9999999999999822E-2</v>
      </c>
      <c r="J73" s="18">
        <v>-9.0909090909090384E-3</v>
      </c>
      <c r="K73" s="27">
        <v>4079232</v>
      </c>
      <c r="L73" s="27">
        <v>22199299.309999999</v>
      </c>
      <c r="M73" s="19">
        <v>53108.371555023921</v>
      </c>
      <c r="N73" s="19">
        <v>67751.198016000009</v>
      </c>
      <c r="O73" s="20">
        <v>5.4420291147941571</v>
      </c>
      <c r="P73" s="18">
        <v>0.23303167420814486</v>
      </c>
      <c r="Q73" s="17">
        <v>6.44</v>
      </c>
      <c r="R73" s="17">
        <v>4.42</v>
      </c>
      <c r="S73" s="29"/>
      <c r="T73"/>
      <c r="U73"/>
      <c r="V73"/>
      <c r="W73"/>
      <c r="X73"/>
      <c r="Y73"/>
      <c r="Z73"/>
      <c r="AA73"/>
      <c r="AB73"/>
      <c r="AC73"/>
      <c r="AD73"/>
      <c r="AE73"/>
      <c r="AF73"/>
      <c r="AG73"/>
      <c r="AH73"/>
      <c r="AI73"/>
      <c r="AJ73"/>
      <c r="AK73"/>
      <c r="AL73"/>
      <c r="AM73"/>
      <c r="AN73"/>
      <c r="AO73"/>
      <c r="AP73"/>
      <c r="AQ73"/>
      <c r="AR73"/>
      <c r="AS73"/>
      <c r="AT73"/>
      <c r="AU73"/>
      <c r="AV73"/>
      <c r="AW73"/>
      <c r="AX73"/>
      <c r="AY73"/>
      <c r="AZ73"/>
      <c r="BA73"/>
      <c r="BB73"/>
      <c r="BC73"/>
      <c r="BD73"/>
      <c r="BE73"/>
      <c r="BF73"/>
      <c r="BG73"/>
      <c r="BH73"/>
      <c r="BI73"/>
      <c r="BJ73"/>
      <c r="BK73"/>
      <c r="BL73"/>
      <c r="BM73"/>
      <c r="BN73"/>
      <c r="BO73"/>
      <c r="BP73"/>
      <c r="BQ73"/>
      <c r="BR73"/>
      <c r="BS73"/>
      <c r="BT73"/>
      <c r="BU73"/>
      <c r="BV73"/>
      <c r="BW73"/>
      <c r="BX73"/>
      <c r="BY73"/>
      <c r="BZ73"/>
      <c r="CA73"/>
      <c r="CB73"/>
      <c r="CC73"/>
      <c r="CD73"/>
      <c r="CE73"/>
      <c r="CF73"/>
      <c r="CG73"/>
      <c r="CH73"/>
      <c r="CI73"/>
      <c r="CJ73"/>
      <c r="CK73"/>
      <c r="CL73"/>
      <c r="CM73"/>
      <c r="CN73"/>
      <c r="CO73"/>
      <c r="CP73"/>
      <c r="CQ73"/>
      <c r="CR73"/>
      <c r="CS73"/>
      <c r="CT73"/>
      <c r="CU73"/>
      <c r="CV73"/>
      <c r="CW73"/>
      <c r="CX73"/>
      <c r="CY73"/>
      <c r="CZ73"/>
      <c r="DA73"/>
      <c r="DB73"/>
      <c r="DC73"/>
      <c r="DD73"/>
      <c r="DE73"/>
      <c r="DF73"/>
      <c r="DG73"/>
      <c r="DH73"/>
      <c r="DI73"/>
      <c r="DJ73"/>
      <c r="DK73"/>
      <c r="DL73"/>
      <c r="DM73"/>
      <c r="DN73"/>
      <c r="DO73"/>
      <c r="DP73"/>
      <c r="DQ73"/>
      <c r="DR73"/>
      <c r="DS73"/>
      <c r="DT73"/>
      <c r="DU73"/>
      <c r="DV73"/>
      <c r="DW73"/>
      <c r="DX73"/>
      <c r="DY73"/>
      <c r="DZ73"/>
      <c r="EA73"/>
      <c r="EB73"/>
      <c r="EC73"/>
      <c r="ED73"/>
      <c r="EE73"/>
      <c r="EF73"/>
      <c r="EG73"/>
      <c r="EH73"/>
      <c r="EI73"/>
      <c r="EJ73"/>
      <c r="EK73"/>
      <c r="EL73"/>
      <c r="EM73"/>
      <c r="EN73"/>
      <c r="EO73"/>
      <c r="EP73"/>
      <c r="EQ73"/>
      <c r="ER73"/>
      <c r="ES73"/>
      <c r="ET73"/>
      <c r="EU73"/>
      <c r="EV73"/>
      <c r="EW73"/>
      <c r="EX73"/>
      <c r="EY73"/>
      <c r="EZ73"/>
      <c r="FA73"/>
      <c r="FB73"/>
      <c r="FC73"/>
      <c r="FD73"/>
      <c r="FE73"/>
      <c r="FF73"/>
      <c r="FG73"/>
      <c r="FH73"/>
      <c r="FI73"/>
      <c r="FJ73"/>
      <c r="FK73"/>
      <c r="FL73"/>
      <c r="FM73"/>
      <c r="FN73"/>
      <c r="FO73"/>
      <c r="FP73"/>
      <c r="FQ73"/>
      <c r="FR73"/>
      <c r="FS73"/>
      <c r="FT73"/>
      <c r="FU73"/>
      <c r="FV73"/>
      <c r="FW73"/>
      <c r="FX73"/>
      <c r="FY73"/>
      <c r="FZ73"/>
      <c r="GA73"/>
      <c r="GB73"/>
      <c r="GC73"/>
      <c r="GD73"/>
      <c r="GE73"/>
      <c r="GF73"/>
    </row>
    <row r="74" spans="1:188" x14ac:dyDescent="0.25">
      <c r="A74" s="23">
        <v>69</v>
      </c>
      <c r="B74" s="23" t="s">
        <v>46</v>
      </c>
      <c r="C74" s="17">
        <v>216.9</v>
      </c>
      <c r="D74" s="17">
        <v>216.9</v>
      </c>
      <c r="E74" s="17">
        <v>216.9</v>
      </c>
      <c r="F74" s="17">
        <v>216.9</v>
      </c>
      <c r="G74" s="24">
        <v>216.9</v>
      </c>
      <c r="H74" s="25">
        <v>0</v>
      </c>
      <c r="I74" s="26">
        <v>0</v>
      </c>
      <c r="J74" s="18">
        <v>0</v>
      </c>
      <c r="K74" s="27">
        <v>12592</v>
      </c>
      <c r="L74" s="27">
        <v>2459217.6</v>
      </c>
      <c r="M74" s="19">
        <v>5883.2956937799045</v>
      </c>
      <c r="N74" s="19">
        <v>206903.079</v>
      </c>
      <c r="O74" s="20">
        <v>195.3</v>
      </c>
      <c r="P74" s="18">
        <v>0.52746478873239444</v>
      </c>
      <c r="Q74" s="17">
        <v>216.9</v>
      </c>
      <c r="R74" s="17">
        <v>127.8</v>
      </c>
      <c r="S74" s="29"/>
      <c r="T74"/>
      <c r="U74"/>
      <c r="V74"/>
      <c r="W74"/>
      <c r="X74"/>
      <c r="Y74"/>
      <c r="Z74"/>
      <c r="AA74"/>
      <c r="AB74"/>
      <c r="AC74"/>
      <c r="AD74"/>
      <c r="AE74"/>
      <c r="AF74"/>
      <c r="AG74"/>
      <c r="AH74"/>
      <c r="AI74"/>
      <c r="AJ74"/>
      <c r="AK74"/>
      <c r="AL74"/>
      <c r="AM74"/>
      <c r="AN74"/>
      <c r="AO74"/>
      <c r="AP74"/>
      <c r="AQ74"/>
      <c r="AR74"/>
      <c r="AS74"/>
      <c r="AT74"/>
      <c r="AU74"/>
      <c r="AV74"/>
      <c r="AW74"/>
      <c r="AX74"/>
      <c r="AY74"/>
      <c r="AZ74"/>
      <c r="BA74"/>
      <c r="BB74"/>
      <c r="BC74"/>
      <c r="BD74"/>
      <c r="BE74"/>
      <c r="BF74"/>
      <c r="BG74"/>
      <c r="BH74"/>
      <c r="BI74"/>
      <c r="BJ74"/>
      <c r="BK74"/>
      <c r="BL74"/>
      <c r="BM74"/>
      <c r="BN74"/>
      <c r="BO74"/>
      <c r="BP74"/>
      <c r="BQ74"/>
      <c r="BR74"/>
      <c r="BS74"/>
      <c r="BT74"/>
      <c r="BU74"/>
      <c r="BV74"/>
      <c r="BW74"/>
      <c r="BX74"/>
      <c r="BY74"/>
      <c r="BZ74"/>
      <c r="CA74"/>
      <c r="CB74"/>
      <c r="CC74"/>
      <c r="CD74"/>
      <c r="CE74"/>
      <c r="CF74"/>
      <c r="CG74"/>
      <c r="CH74"/>
      <c r="CI74"/>
      <c r="CJ74"/>
      <c r="CK74"/>
      <c r="CL74"/>
      <c r="CM74"/>
      <c r="CN74"/>
      <c r="CO74"/>
      <c r="CP74"/>
      <c r="CQ74"/>
      <c r="CR74"/>
      <c r="CS74"/>
      <c r="CT74"/>
      <c r="CU74"/>
      <c r="CV74"/>
      <c r="CW74"/>
      <c r="CX74"/>
      <c r="CY74"/>
      <c r="CZ74"/>
      <c r="DA74"/>
      <c r="DB74"/>
      <c r="DC74"/>
      <c r="DD74"/>
      <c r="DE74"/>
      <c r="DF74"/>
      <c r="DG74"/>
      <c r="DH74"/>
      <c r="DI74"/>
      <c r="DJ74"/>
      <c r="DK74"/>
      <c r="DL74"/>
      <c r="DM74"/>
      <c r="DN74"/>
      <c r="DO74"/>
      <c r="DP74"/>
      <c r="DQ74"/>
      <c r="DR74"/>
      <c r="DS74"/>
      <c r="DT74"/>
      <c r="DU74"/>
      <c r="DV74"/>
      <c r="DW74"/>
      <c r="DX74"/>
      <c r="DY74"/>
      <c r="DZ74"/>
      <c r="EA74"/>
      <c r="EB74"/>
      <c r="EC74"/>
      <c r="ED74"/>
      <c r="EE74"/>
      <c r="EF74"/>
      <c r="EG74"/>
      <c r="EH74"/>
      <c r="EI74"/>
      <c r="EJ74"/>
      <c r="EK74"/>
      <c r="EL74"/>
      <c r="EM74"/>
      <c r="EN74"/>
      <c r="EO74"/>
      <c r="EP74"/>
      <c r="EQ74"/>
      <c r="ER74"/>
      <c r="ES74"/>
      <c r="ET74"/>
      <c r="EU74"/>
      <c r="EV74"/>
      <c r="EW74"/>
      <c r="EX74"/>
      <c r="EY74"/>
      <c r="EZ74"/>
      <c r="FA74"/>
      <c r="FB74"/>
      <c r="FC74"/>
      <c r="FD74"/>
      <c r="FE74"/>
      <c r="FF74"/>
      <c r="FG74"/>
      <c r="FH74"/>
      <c r="FI74"/>
      <c r="FJ74"/>
      <c r="FK74"/>
      <c r="FL74"/>
      <c r="FM74"/>
      <c r="FN74"/>
      <c r="FO74"/>
      <c r="FP74"/>
      <c r="FQ74"/>
      <c r="FR74"/>
      <c r="FS74"/>
      <c r="FT74"/>
      <c r="FU74"/>
      <c r="FV74"/>
      <c r="FW74"/>
      <c r="FX74"/>
      <c r="FY74"/>
      <c r="FZ74"/>
      <c r="GA74"/>
      <c r="GB74"/>
      <c r="GC74"/>
      <c r="GD74"/>
      <c r="GE74"/>
      <c r="GF74"/>
    </row>
    <row r="75" spans="1:188" x14ac:dyDescent="0.25">
      <c r="A75" s="23">
        <v>70</v>
      </c>
      <c r="B75" s="23" t="s">
        <v>69</v>
      </c>
      <c r="C75" s="17">
        <v>165</v>
      </c>
      <c r="D75" s="17">
        <v>165</v>
      </c>
      <c r="E75" s="17">
        <v>165</v>
      </c>
      <c r="F75" s="17">
        <v>165</v>
      </c>
      <c r="G75" s="24">
        <v>165</v>
      </c>
      <c r="H75" s="25">
        <v>0</v>
      </c>
      <c r="I75" s="26">
        <v>0</v>
      </c>
      <c r="J75" s="18">
        <v>0</v>
      </c>
      <c r="K75" s="27">
        <v>141519</v>
      </c>
      <c r="L75" s="27">
        <v>22156654.199999999</v>
      </c>
      <c r="M75" s="19">
        <v>53006.349760765552</v>
      </c>
      <c r="N75" s="19">
        <v>165000</v>
      </c>
      <c r="O75" s="20">
        <v>156.56310601403345</v>
      </c>
      <c r="P75" s="18">
        <v>0.87927107061503418</v>
      </c>
      <c r="Q75" s="17">
        <v>200</v>
      </c>
      <c r="R75" s="17">
        <v>87.8</v>
      </c>
      <c r="S75" s="29"/>
      <c r="T75"/>
      <c r="U75"/>
      <c r="V75"/>
      <c r="W75"/>
      <c r="X75"/>
      <c r="Y75"/>
      <c r="Z75"/>
      <c r="AA75"/>
      <c r="AB75"/>
      <c r="AC75"/>
      <c r="AD75"/>
      <c r="AE75"/>
      <c r="AF75"/>
      <c r="AG75"/>
      <c r="AH75"/>
      <c r="AI75"/>
      <c r="AJ75"/>
      <c r="AK75"/>
      <c r="AL75"/>
      <c r="AM75"/>
      <c r="AN75"/>
      <c r="AO75"/>
      <c r="AP75"/>
      <c r="AQ75"/>
      <c r="AR75"/>
      <c r="AS75"/>
      <c r="AT75"/>
      <c r="AU75"/>
      <c r="AV75"/>
      <c r="AW75"/>
      <c r="AX75"/>
      <c r="AY75"/>
      <c r="AZ75"/>
      <c r="BA75"/>
      <c r="BB75"/>
      <c r="BC75"/>
      <c r="BD75"/>
      <c r="BE75"/>
      <c r="BF75"/>
      <c r="BG75"/>
      <c r="BH75"/>
      <c r="BI75"/>
      <c r="BJ75"/>
      <c r="BK75"/>
      <c r="BL75"/>
      <c r="BM75"/>
      <c r="BN75"/>
      <c r="BO75"/>
      <c r="BP75"/>
      <c r="BQ75"/>
      <c r="BR75"/>
      <c r="BS75"/>
      <c r="BT75"/>
      <c r="BU75"/>
      <c r="BV75"/>
      <c r="BW75"/>
      <c r="BX75"/>
      <c r="BY75"/>
      <c r="BZ75"/>
      <c r="CA75"/>
      <c r="CB75"/>
      <c r="CC75"/>
      <c r="CD75"/>
      <c r="CE75"/>
      <c r="CF75"/>
      <c r="CG75"/>
      <c r="CH75"/>
      <c r="CI75"/>
      <c r="CJ75"/>
      <c r="CK75"/>
      <c r="CL75"/>
      <c r="CM75"/>
      <c r="CN75"/>
      <c r="CO75"/>
      <c r="CP75"/>
      <c r="CQ75"/>
      <c r="CR75"/>
      <c r="CS75"/>
      <c r="CT75"/>
      <c r="CU75"/>
      <c r="CV75"/>
      <c r="CW75"/>
      <c r="CX75"/>
      <c r="CY75"/>
      <c r="CZ75"/>
      <c r="DA75"/>
      <c r="DB75"/>
      <c r="DC75"/>
      <c r="DD75"/>
      <c r="DE75"/>
      <c r="DF75"/>
      <c r="DG75"/>
      <c r="DH75"/>
      <c r="DI75"/>
      <c r="DJ75"/>
      <c r="DK75"/>
      <c r="DL75"/>
      <c r="DM75"/>
      <c r="DN75"/>
      <c r="DO75"/>
      <c r="DP75"/>
      <c r="DQ75"/>
      <c r="DR75"/>
      <c r="DS75"/>
      <c r="DT75"/>
      <c r="DU75"/>
      <c r="DV75"/>
      <c r="DW75"/>
      <c r="DX75"/>
      <c r="DY75"/>
      <c r="DZ75"/>
      <c r="EA75"/>
      <c r="EB75"/>
      <c r="EC75"/>
      <c r="ED75"/>
      <c r="EE75"/>
      <c r="EF75"/>
      <c r="EG75"/>
      <c r="EH75"/>
      <c r="EI75"/>
      <c r="EJ75"/>
      <c r="EK75"/>
      <c r="EL75"/>
      <c r="EM75"/>
      <c r="EN75"/>
      <c r="EO75"/>
      <c r="EP75"/>
      <c r="EQ75"/>
      <c r="ER75"/>
      <c r="ES75"/>
      <c r="ET75"/>
      <c r="EU75"/>
      <c r="EV75"/>
      <c r="EW75"/>
      <c r="EX75"/>
      <c r="EY75"/>
      <c r="EZ75"/>
      <c r="FA75"/>
      <c r="FB75"/>
      <c r="FC75"/>
      <c r="FD75"/>
      <c r="FE75"/>
      <c r="FF75"/>
      <c r="FG75"/>
      <c r="FH75"/>
      <c r="FI75"/>
      <c r="FJ75"/>
      <c r="FK75"/>
      <c r="FL75"/>
      <c r="FM75"/>
      <c r="FN75"/>
      <c r="FO75"/>
      <c r="FP75"/>
      <c r="FQ75"/>
      <c r="FR75"/>
      <c r="FS75"/>
      <c r="FT75"/>
      <c r="FU75"/>
      <c r="FV75"/>
      <c r="FW75"/>
      <c r="FX75"/>
      <c r="FY75"/>
      <c r="FZ75"/>
      <c r="GA75"/>
      <c r="GB75"/>
      <c r="GC75"/>
      <c r="GD75"/>
      <c r="GE75"/>
      <c r="GF75"/>
    </row>
    <row r="76" spans="1:188" x14ac:dyDescent="0.25">
      <c r="A76" s="23">
        <v>71</v>
      </c>
      <c r="B76" s="23" t="s">
        <v>103</v>
      </c>
      <c r="C76" s="17">
        <v>0.4</v>
      </c>
      <c r="D76" s="17">
        <v>0.4</v>
      </c>
      <c r="E76" s="17">
        <v>0.38</v>
      </c>
      <c r="F76" s="17">
        <v>0.38</v>
      </c>
      <c r="G76" s="24">
        <v>0.38</v>
      </c>
      <c r="H76" s="25">
        <v>0</v>
      </c>
      <c r="I76" s="26">
        <v>-2.0000000000000018E-2</v>
      </c>
      <c r="J76" s="18">
        <v>-5.0000000000000044E-2</v>
      </c>
      <c r="K76" s="27">
        <v>412684</v>
      </c>
      <c r="L76" s="27">
        <v>157286.07999999999</v>
      </c>
      <c r="M76" s="19">
        <v>376.28248803827751</v>
      </c>
      <c r="N76" s="19">
        <v>2417.2547471399998</v>
      </c>
      <c r="O76" s="20">
        <v>0.38112958098690519</v>
      </c>
      <c r="P76" s="18">
        <v>-0.25490196078431371</v>
      </c>
      <c r="Q76" s="17">
        <v>0.51</v>
      </c>
      <c r="R76" s="17">
        <v>0.36</v>
      </c>
      <c r="S76" s="29"/>
      <c r="T76"/>
      <c r="U76"/>
      <c r="V76"/>
      <c r="W76"/>
      <c r="X76"/>
      <c r="Y76"/>
      <c r="Z76"/>
      <c r="AA76"/>
      <c r="AB76"/>
      <c r="AC76"/>
      <c r="AD76"/>
      <c r="AE76"/>
      <c r="AF76"/>
      <c r="AG76"/>
      <c r="AH76"/>
      <c r="AI76"/>
      <c r="AJ76"/>
      <c r="AK76"/>
      <c r="AL76"/>
      <c r="AM76"/>
      <c r="AN76"/>
      <c r="AO76"/>
      <c r="AP76"/>
      <c r="AQ76"/>
      <c r="AR76"/>
      <c r="AS76"/>
      <c r="AT76"/>
      <c r="AU76"/>
      <c r="AV76"/>
      <c r="AW76"/>
      <c r="AX76"/>
      <c r="AY76"/>
      <c r="AZ76"/>
      <c r="BA76"/>
      <c r="BB76"/>
      <c r="BC76"/>
      <c r="BD76"/>
      <c r="BE76"/>
      <c r="BF76"/>
      <c r="BG76"/>
      <c r="BH76"/>
      <c r="BI76"/>
      <c r="BJ76"/>
      <c r="BK76"/>
      <c r="BL76"/>
      <c r="BM76"/>
      <c r="BN76"/>
      <c r="BO76"/>
      <c r="BP76"/>
      <c r="BQ76"/>
      <c r="BR76"/>
      <c r="BS76"/>
      <c r="BT76"/>
      <c r="BU76"/>
      <c r="BV76"/>
      <c r="BW76"/>
      <c r="BX76"/>
      <c r="BY76"/>
      <c r="BZ76"/>
      <c r="CA76"/>
      <c r="CB76"/>
      <c r="CC76"/>
      <c r="CD76"/>
      <c r="CE76"/>
      <c r="CF76"/>
      <c r="CG76"/>
      <c r="CH76"/>
      <c r="CI76"/>
      <c r="CJ76"/>
      <c r="CK76"/>
      <c r="CL76"/>
      <c r="CM76"/>
      <c r="CN76"/>
      <c r="CO76"/>
      <c r="CP76"/>
      <c r="CQ76"/>
      <c r="CR76"/>
      <c r="CS76"/>
      <c r="CT76"/>
      <c r="CU76"/>
      <c r="CV76"/>
      <c r="CW76"/>
      <c r="CX76"/>
      <c r="CY76"/>
      <c r="CZ76"/>
      <c r="DA76"/>
      <c r="DB76"/>
      <c r="DC76"/>
      <c r="DD76"/>
      <c r="DE76"/>
      <c r="DF76"/>
      <c r="DG76"/>
      <c r="DH76"/>
      <c r="DI76"/>
      <c r="DJ76"/>
      <c r="DK76"/>
      <c r="DL76"/>
      <c r="DM76"/>
      <c r="DN76"/>
      <c r="DO76"/>
      <c r="DP76"/>
      <c r="DQ76"/>
      <c r="DR76"/>
      <c r="DS76"/>
      <c r="DT76"/>
      <c r="DU76"/>
      <c r="DV76"/>
      <c r="DW76"/>
      <c r="DX76"/>
      <c r="DY76"/>
      <c r="DZ76"/>
      <c r="EA76"/>
      <c r="EB76"/>
      <c r="EC76"/>
      <c r="ED76"/>
      <c r="EE76"/>
      <c r="EF76"/>
      <c r="EG76"/>
      <c r="EH76"/>
      <c r="EI76"/>
      <c r="EJ76"/>
      <c r="EK76"/>
      <c r="EL76"/>
      <c r="EM76"/>
      <c r="EN76"/>
      <c r="EO76"/>
      <c r="EP76"/>
      <c r="EQ76"/>
      <c r="ER76"/>
      <c r="ES76"/>
      <c r="ET76"/>
      <c r="EU76"/>
      <c r="EV76"/>
      <c r="EW76"/>
      <c r="EX76"/>
      <c r="EY76"/>
      <c r="EZ76"/>
      <c r="FA76"/>
      <c r="FB76"/>
      <c r="FC76"/>
      <c r="FD76"/>
      <c r="FE76"/>
      <c r="FF76"/>
      <c r="FG76"/>
      <c r="FH76"/>
      <c r="FI76"/>
      <c r="FJ76"/>
      <c r="FK76"/>
      <c r="FL76"/>
      <c r="FM76"/>
      <c r="FN76"/>
      <c r="FO76"/>
      <c r="FP76"/>
      <c r="FQ76"/>
      <c r="FR76"/>
      <c r="FS76"/>
      <c r="FT76"/>
      <c r="FU76"/>
      <c r="FV76"/>
      <c r="FW76"/>
      <c r="FX76"/>
      <c r="FY76"/>
      <c r="FZ76"/>
      <c r="GA76"/>
      <c r="GB76"/>
      <c r="GC76"/>
      <c r="GD76"/>
      <c r="GE76"/>
      <c r="GF76"/>
    </row>
    <row r="77" spans="1:188" x14ac:dyDescent="0.25">
      <c r="A77" s="23">
        <v>72</v>
      </c>
      <c r="B77" s="23" t="s">
        <v>28</v>
      </c>
      <c r="C77" s="17">
        <v>10.4</v>
      </c>
      <c r="D77" s="17">
        <v>10.4</v>
      </c>
      <c r="E77" s="17">
        <v>10.4</v>
      </c>
      <c r="F77" s="17">
        <v>10.4</v>
      </c>
      <c r="G77" s="24">
        <v>10.4</v>
      </c>
      <c r="H77" s="25">
        <v>0</v>
      </c>
      <c r="I77" s="26">
        <v>0</v>
      </c>
      <c r="J77" s="18">
        <v>0</v>
      </c>
      <c r="K77" s="27">
        <v>207213</v>
      </c>
      <c r="L77" s="27">
        <v>2126358.4500000002</v>
      </c>
      <c r="M77" s="19">
        <v>5086.9819377990434</v>
      </c>
      <c r="N77" s="19">
        <v>41292.961267999999</v>
      </c>
      <c r="O77" s="20">
        <v>10.261703898886653</v>
      </c>
      <c r="P77" s="18">
        <v>0.70491803278688536</v>
      </c>
      <c r="Q77" s="17">
        <v>13.55</v>
      </c>
      <c r="R77" s="17">
        <v>6.1</v>
      </c>
      <c r="S77" s="29"/>
      <c r="T77"/>
      <c r="U77"/>
      <c r="V77"/>
      <c r="W77"/>
      <c r="X77"/>
      <c r="Y77"/>
      <c r="Z77"/>
      <c r="AA77"/>
      <c r="AB77"/>
      <c r="AC77"/>
      <c r="AD77"/>
      <c r="AE77"/>
      <c r="AF77"/>
      <c r="AG77"/>
      <c r="AH77"/>
      <c r="AI77"/>
      <c r="AJ77"/>
      <c r="AK77"/>
      <c r="AL77"/>
      <c r="AM77"/>
      <c r="AN77"/>
      <c r="AO77"/>
      <c r="AP77"/>
      <c r="AQ77"/>
      <c r="AR77"/>
      <c r="AS77"/>
      <c r="AT77"/>
      <c r="AU77"/>
      <c r="AV77"/>
      <c r="AW77"/>
      <c r="AX77"/>
      <c r="AY77"/>
      <c r="AZ77"/>
      <c r="BA77"/>
      <c r="BB77"/>
      <c r="BC77"/>
      <c r="BD77"/>
      <c r="BE77"/>
      <c r="BF77"/>
      <c r="BG77"/>
      <c r="BH77"/>
      <c r="BI77"/>
      <c r="BJ77"/>
      <c r="BK77"/>
      <c r="BL77"/>
      <c r="BM77"/>
      <c r="BN77"/>
      <c r="BO77"/>
      <c r="BP77"/>
      <c r="BQ77"/>
      <c r="BR77"/>
      <c r="BS77"/>
      <c r="BT77"/>
      <c r="BU77"/>
      <c r="BV77"/>
      <c r="BW77"/>
      <c r="BX77"/>
      <c r="BY77"/>
      <c r="BZ77"/>
      <c r="CA77"/>
      <c r="CB77"/>
      <c r="CC77"/>
      <c r="CD77"/>
      <c r="CE77"/>
      <c r="CF77"/>
      <c r="CG77"/>
      <c r="CH77"/>
      <c r="CI77"/>
      <c r="CJ77"/>
      <c r="CK77"/>
      <c r="CL77"/>
      <c r="CM77"/>
      <c r="CN77"/>
      <c r="CO77"/>
      <c r="CP77"/>
      <c r="CQ77"/>
      <c r="CR77"/>
      <c r="CS77"/>
      <c r="CT77"/>
      <c r="CU77"/>
      <c r="CV77"/>
      <c r="CW77"/>
      <c r="CX77"/>
      <c r="CY77"/>
      <c r="CZ77"/>
      <c r="DA77"/>
      <c r="DB77"/>
      <c r="DC77"/>
      <c r="DD77"/>
      <c r="DE77"/>
      <c r="DF77"/>
      <c r="DG77"/>
      <c r="DH77"/>
      <c r="DI77"/>
      <c r="DJ77"/>
      <c r="DK77"/>
      <c r="DL77"/>
      <c r="DM77"/>
      <c r="DN77"/>
      <c r="DO77"/>
      <c r="DP77"/>
      <c r="DQ77"/>
      <c r="DR77"/>
      <c r="DS77"/>
      <c r="DT77"/>
      <c r="DU77"/>
      <c r="DV77"/>
      <c r="DW77"/>
      <c r="DX77"/>
      <c r="DY77"/>
      <c r="DZ77"/>
      <c r="EA77"/>
      <c r="EB77"/>
      <c r="EC77"/>
      <c r="ED77"/>
      <c r="EE77"/>
      <c r="EF77"/>
      <c r="EG77"/>
      <c r="EH77"/>
      <c r="EI77"/>
      <c r="EJ77"/>
      <c r="EK77"/>
      <c r="EL77"/>
      <c r="EM77"/>
      <c r="EN77"/>
      <c r="EO77"/>
      <c r="EP77"/>
      <c r="EQ77"/>
      <c r="ER77"/>
      <c r="ES77"/>
      <c r="ET77"/>
      <c r="EU77"/>
      <c r="EV77"/>
      <c r="EW77"/>
      <c r="EX77"/>
      <c r="EY77"/>
      <c r="EZ77"/>
      <c r="FA77"/>
      <c r="FB77"/>
      <c r="FC77"/>
      <c r="FD77"/>
      <c r="FE77"/>
      <c r="FF77"/>
      <c r="FG77"/>
      <c r="FH77"/>
      <c r="FI77"/>
      <c r="FJ77"/>
      <c r="FK77"/>
      <c r="FL77"/>
      <c r="FM77"/>
      <c r="FN77"/>
      <c r="FO77"/>
      <c r="FP77"/>
      <c r="FQ77"/>
      <c r="FR77"/>
      <c r="FS77"/>
      <c r="FT77"/>
      <c r="FU77"/>
      <c r="FV77"/>
      <c r="FW77"/>
      <c r="FX77"/>
      <c r="FY77"/>
      <c r="FZ77"/>
      <c r="GA77"/>
      <c r="GB77"/>
      <c r="GC77"/>
      <c r="GD77"/>
      <c r="GE77"/>
      <c r="GF77"/>
    </row>
    <row r="78" spans="1:188" x14ac:dyDescent="0.25">
      <c r="A78" s="23">
        <v>73</v>
      </c>
      <c r="B78" s="23" t="s">
        <v>68</v>
      </c>
      <c r="C78" s="17">
        <v>2.75</v>
      </c>
      <c r="D78" s="17">
        <v>2.75</v>
      </c>
      <c r="E78" s="17">
        <v>2.75</v>
      </c>
      <c r="F78" s="17">
        <v>2.75</v>
      </c>
      <c r="G78" s="24">
        <v>2.75</v>
      </c>
      <c r="H78" s="25">
        <v>0</v>
      </c>
      <c r="I78" s="26">
        <v>0</v>
      </c>
      <c r="J78" s="18">
        <v>0</v>
      </c>
      <c r="K78" s="27">
        <v>138803</v>
      </c>
      <c r="L78" s="27">
        <v>381924.74</v>
      </c>
      <c r="M78" s="19">
        <v>913.69555023923442</v>
      </c>
      <c r="N78" s="19">
        <v>2547.46814025</v>
      </c>
      <c r="O78" s="20">
        <v>2.7515596925138506</v>
      </c>
      <c r="P78" s="18">
        <v>-0.20289855072463769</v>
      </c>
      <c r="Q78" s="17">
        <v>3.68</v>
      </c>
      <c r="R78" s="17">
        <v>2.7</v>
      </c>
      <c r="S78" s="29"/>
      <c r="T78"/>
      <c r="U78"/>
      <c r="V78"/>
      <c r="W78"/>
      <c r="X78"/>
      <c r="Y78"/>
      <c r="Z78"/>
      <c r="AA78"/>
      <c r="AB78"/>
      <c r="AC78"/>
      <c r="AD78"/>
      <c r="AE78"/>
      <c r="AF78"/>
      <c r="AG78"/>
      <c r="AH78"/>
      <c r="AI78"/>
      <c r="AJ78"/>
      <c r="AK78"/>
      <c r="AL78"/>
      <c r="AM78"/>
      <c r="AN78"/>
      <c r="AO78"/>
      <c r="AP78"/>
      <c r="AQ78"/>
      <c r="AR78"/>
      <c r="AS78"/>
      <c r="AT78"/>
      <c r="AU78"/>
      <c r="AV78"/>
      <c r="AW78"/>
      <c r="AX78"/>
      <c r="AY78"/>
      <c r="AZ78"/>
      <c r="BA78"/>
      <c r="BB78"/>
      <c r="BC78"/>
      <c r="BD78"/>
      <c r="BE78"/>
      <c r="BF78"/>
      <c r="BG78"/>
      <c r="BH78"/>
      <c r="BI78"/>
      <c r="BJ78"/>
      <c r="BK78"/>
      <c r="BL78"/>
      <c r="BM78"/>
      <c r="BN78"/>
      <c r="BO78"/>
      <c r="BP78"/>
      <c r="BQ78"/>
      <c r="BR78"/>
      <c r="BS78"/>
      <c r="BT78"/>
      <c r="BU78"/>
      <c r="BV78"/>
      <c r="BW78"/>
      <c r="BX78"/>
      <c r="BY78"/>
      <c r="BZ78"/>
      <c r="CA78"/>
      <c r="CB78"/>
      <c r="CC78"/>
      <c r="CD78"/>
      <c r="CE78"/>
      <c r="CF78"/>
      <c r="CG78"/>
      <c r="CH78"/>
      <c r="CI78"/>
      <c r="CJ78"/>
      <c r="CK78"/>
      <c r="CL78"/>
      <c r="CM78"/>
      <c r="CN78"/>
      <c r="CO78"/>
      <c r="CP78"/>
      <c r="CQ78"/>
      <c r="CR78"/>
      <c r="CS78"/>
      <c r="CT78"/>
      <c r="CU78"/>
      <c r="CV78"/>
      <c r="CW78"/>
      <c r="CX78"/>
      <c r="CY78"/>
      <c r="CZ78"/>
      <c r="DA78"/>
      <c r="DB78"/>
      <c r="DC78"/>
      <c r="DD78"/>
      <c r="DE78"/>
      <c r="DF78"/>
      <c r="DG78"/>
      <c r="DH78"/>
      <c r="DI78"/>
      <c r="DJ78"/>
      <c r="DK78"/>
      <c r="DL78"/>
      <c r="DM78"/>
      <c r="DN78"/>
      <c r="DO78"/>
      <c r="DP78"/>
      <c r="DQ78"/>
      <c r="DR78"/>
      <c r="DS78"/>
      <c r="DT78"/>
      <c r="DU78"/>
      <c r="DV78"/>
      <c r="DW78"/>
      <c r="DX78"/>
      <c r="DY78"/>
      <c r="DZ78"/>
      <c r="EA78"/>
      <c r="EB78"/>
      <c r="EC78"/>
      <c r="ED78"/>
      <c r="EE78"/>
      <c r="EF78"/>
      <c r="EG78"/>
      <c r="EH78"/>
      <c r="EI78"/>
      <c r="EJ78"/>
      <c r="EK78"/>
      <c r="EL78"/>
      <c r="EM78"/>
      <c r="EN78"/>
      <c r="EO78"/>
      <c r="EP78"/>
      <c r="EQ78"/>
      <c r="ER78"/>
      <c r="ES78"/>
      <c r="ET78"/>
      <c r="EU78"/>
      <c r="EV78"/>
      <c r="EW78"/>
      <c r="EX78"/>
      <c r="EY78"/>
      <c r="EZ78"/>
      <c r="FA78"/>
      <c r="FB78"/>
      <c r="FC78"/>
      <c r="FD78"/>
      <c r="FE78"/>
      <c r="FF78"/>
      <c r="FG78"/>
      <c r="FH78"/>
      <c r="FI78"/>
      <c r="FJ78"/>
      <c r="FK78"/>
      <c r="FL78"/>
      <c r="FM78"/>
      <c r="FN78"/>
      <c r="FO78"/>
      <c r="FP78"/>
      <c r="FQ78"/>
      <c r="FR78"/>
      <c r="FS78"/>
      <c r="FT78"/>
      <c r="FU78"/>
      <c r="FV78"/>
      <c r="FW78"/>
      <c r="FX78"/>
      <c r="FY78"/>
      <c r="FZ78"/>
      <c r="GA78"/>
      <c r="GB78"/>
      <c r="GC78"/>
      <c r="GD78"/>
      <c r="GE78"/>
      <c r="GF78"/>
    </row>
    <row r="79" spans="1:188" x14ac:dyDescent="0.25">
      <c r="A79" s="23">
        <v>74</v>
      </c>
      <c r="B79" s="23" t="s">
        <v>77</v>
      </c>
      <c r="C79" s="17">
        <v>0.27</v>
      </c>
      <c r="D79" s="17">
        <v>0.27</v>
      </c>
      <c r="E79" s="17">
        <v>0.27</v>
      </c>
      <c r="F79" s="17">
        <v>0.27</v>
      </c>
      <c r="G79" s="24">
        <v>0.27</v>
      </c>
      <c r="H79" s="25">
        <v>0</v>
      </c>
      <c r="I79" s="26">
        <v>0</v>
      </c>
      <c r="J79" s="18">
        <v>0</v>
      </c>
      <c r="K79" s="27">
        <v>80741</v>
      </c>
      <c r="L79" s="27">
        <v>21800.07</v>
      </c>
      <c r="M79" s="19">
        <v>52.153277511961718</v>
      </c>
      <c r="N79" s="19">
        <v>1800.5625000000002</v>
      </c>
      <c r="O79" s="20">
        <v>0.27</v>
      </c>
      <c r="P79" s="18">
        <v>-0.47058823529411764</v>
      </c>
      <c r="Q79" s="17">
        <v>0.49</v>
      </c>
      <c r="R79" s="17">
        <v>0.26</v>
      </c>
      <c r="S79" s="29"/>
      <c r="T79"/>
      <c r="U79"/>
      <c r="V79"/>
      <c r="W79"/>
      <c r="X79"/>
      <c r="Y79"/>
      <c r="Z79"/>
      <c r="AA79"/>
      <c r="AB79"/>
      <c r="AC79"/>
      <c r="AD79"/>
      <c r="AE79"/>
      <c r="AF79"/>
      <c r="AG79"/>
      <c r="AH79"/>
      <c r="AI79"/>
      <c r="AJ79"/>
      <c r="AK79"/>
      <c r="AL79"/>
      <c r="AM79"/>
      <c r="AN79"/>
      <c r="AO79"/>
      <c r="AP79"/>
      <c r="AQ79"/>
      <c r="AR79"/>
      <c r="AS79"/>
      <c r="AT79"/>
      <c r="AU79"/>
      <c r="AV79"/>
      <c r="AW79"/>
      <c r="AX79"/>
      <c r="AY79"/>
      <c r="AZ79"/>
      <c r="BA79"/>
      <c r="BB79"/>
      <c r="BC79"/>
      <c r="BD79"/>
      <c r="BE79"/>
      <c r="BF79"/>
      <c r="BG79"/>
      <c r="BH79"/>
      <c r="BI79"/>
      <c r="BJ79"/>
      <c r="BK79"/>
      <c r="BL79"/>
      <c r="BM79"/>
      <c r="BN79"/>
      <c r="BO79"/>
      <c r="BP79"/>
      <c r="BQ79"/>
      <c r="BR79"/>
      <c r="BS79"/>
      <c r="BT79"/>
      <c r="BU79"/>
      <c r="BV79"/>
      <c r="BW79"/>
      <c r="BX79"/>
      <c r="BY79"/>
      <c r="BZ79"/>
      <c r="CA79"/>
      <c r="CB79"/>
      <c r="CC79"/>
      <c r="CD79"/>
      <c r="CE79"/>
      <c r="CF79"/>
      <c r="CG79"/>
      <c r="CH79"/>
      <c r="CI79"/>
      <c r="CJ79"/>
      <c r="CK79"/>
      <c r="CL79"/>
      <c r="CM79"/>
      <c r="CN79"/>
      <c r="CO79"/>
      <c r="CP79"/>
      <c r="CQ79"/>
      <c r="CR79"/>
      <c r="CS79"/>
      <c r="CT79"/>
      <c r="CU79"/>
      <c r="CV79"/>
      <c r="CW79"/>
      <c r="CX79"/>
      <c r="CY79"/>
      <c r="CZ79"/>
      <c r="DA79"/>
      <c r="DB79"/>
      <c r="DC79"/>
      <c r="DD79"/>
      <c r="DE79"/>
      <c r="DF79"/>
      <c r="DG79"/>
      <c r="DH79"/>
      <c r="DI79"/>
      <c r="DJ79"/>
      <c r="DK79"/>
      <c r="DL79"/>
      <c r="DM79"/>
      <c r="DN79"/>
      <c r="DO79"/>
      <c r="DP79"/>
      <c r="DQ79"/>
      <c r="DR79"/>
      <c r="DS79"/>
      <c r="DT79"/>
      <c r="DU79"/>
      <c r="DV79"/>
      <c r="DW79"/>
      <c r="DX79"/>
      <c r="DY79"/>
      <c r="DZ79"/>
      <c r="EA79"/>
      <c r="EB79"/>
      <c r="EC79"/>
      <c r="ED79"/>
      <c r="EE79"/>
      <c r="EF79"/>
      <c r="EG79"/>
      <c r="EH79"/>
      <c r="EI79"/>
      <c r="EJ79"/>
      <c r="EK79"/>
      <c r="EL79"/>
      <c r="EM79"/>
      <c r="EN79"/>
      <c r="EO79"/>
      <c r="EP79"/>
      <c r="EQ79"/>
      <c r="ER79"/>
      <c r="ES79"/>
      <c r="ET79"/>
      <c r="EU79"/>
      <c r="EV79"/>
      <c r="EW79"/>
      <c r="EX79"/>
      <c r="EY79"/>
      <c r="EZ79"/>
      <c r="FA79"/>
      <c r="FB79"/>
      <c r="FC79"/>
      <c r="FD79"/>
      <c r="FE79"/>
      <c r="FF79"/>
      <c r="FG79"/>
      <c r="FH79"/>
      <c r="FI79"/>
      <c r="FJ79"/>
      <c r="FK79"/>
      <c r="FL79"/>
      <c r="FM79"/>
      <c r="FN79"/>
      <c r="FO79"/>
      <c r="FP79"/>
      <c r="FQ79"/>
      <c r="FR79"/>
      <c r="FS79"/>
      <c r="FT79"/>
      <c r="FU79"/>
      <c r="FV79"/>
      <c r="FW79"/>
      <c r="FX79"/>
      <c r="FY79"/>
      <c r="FZ79"/>
      <c r="GA79"/>
      <c r="GB79"/>
      <c r="GC79"/>
      <c r="GD79"/>
      <c r="GE79"/>
      <c r="GF79"/>
    </row>
    <row r="80" spans="1:188" x14ac:dyDescent="0.25">
      <c r="A80" s="23">
        <v>75</v>
      </c>
      <c r="B80" s="23" t="s">
        <v>93</v>
      </c>
      <c r="C80" s="17">
        <v>0.4</v>
      </c>
      <c r="D80" s="17">
        <v>0.4</v>
      </c>
      <c r="E80" s="17">
        <v>0.37</v>
      </c>
      <c r="F80" s="17">
        <v>0.37</v>
      </c>
      <c r="G80" s="24">
        <v>0.37</v>
      </c>
      <c r="H80" s="25">
        <v>0</v>
      </c>
      <c r="I80" s="26">
        <v>-3.0000000000000027E-2</v>
      </c>
      <c r="J80" s="18">
        <v>-7.5000000000000067E-2</v>
      </c>
      <c r="K80" s="27">
        <v>1166695</v>
      </c>
      <c r="L80" s="27">
        <v>431141.15</v>
      </c>
      <c r="M80" s="19">
        <v>1031.4381578947368</v>
      </c>
      <c r="N80" s="19">
        <v>435.25204560000003</v>
      </c>
      <c r="O80" s="20">
        <v>0.36954058258585148</v>
      </c>
      <c r="P80" s="18">
        <v>0.84999999999999987</v>
      </c>
      <c r="Q80" s="17">
        <v>0.94</v>
      </c>
      <c r="R80" s="17">
        <v>0.2</v>
      </c>
      <c r="S80" s="29"/>
      <c r="T80"/>
      <c r="U80"/>
      <c r="V80"/>
      <c r="W80"/>
      <c r="X80"/>
      <c r="Y80"/>
      <c r="Z80"/>
      <c r="AA80"/>
      <c r="AB80"/>
      <c r="AC80"/>
      <c r="AD80"/>
      <c r="AE80"/>
      <c r="AF80"/>
      <c r="AG80"/>
      <c r="AH80"/>
      <c r="AI80"/>
      <c r="AJ80"/>
      <c r="AK80"/>
      <c r="AL80"/>
      <c r="AM80"/>
      <c r="AN80"/>
      <c r="AO80"/>
      <c r="AP80"/>
      <c r="AQ80"/>
      <c r="AR80"/>
      <c r="AS80"/>
      <c r="AT80"/>
      <c r="AU80"/>
      <c r="AV80"/>
      <c r="AW80"/>
      <c r="AX80"/>
      <c r="AY80"/>
      <c r="AZ80"/>
      <c r="BA80"/>
      <c r="BB80"/>
      <c r="BC80"/>
      <c r="BD80"/>
      <c r="BE80"/>
      <c r="BF80"/>
      <c r="BG80"/>
      <c r="BH80"/>
      <c r="BI80"/>
      <c r="BJ80"/>
      <c r="BK80"/>
      <c r="BL80"/>
      <c r="BM80"/>
      <c r="BN80"/>
      <c r="BO80"/>
      <c r="BP80"/>
      <c r="BQ80"/>
      <c r="BR80"/>
      <c r="BS80"/>
      <c r="BT80"/>
      <c r="BU80"/>
      <c r="BV80"/>
      <c r="BW80"/>
      <c r="BX80"/>
      <c r="BY80"/>
      <c r="BZ80"/>
      <c r="CA80"/>
      <c r="CB80"/>
      <c r="CC80"/>
      <c r="CD80"/>
      <c r="CE80"/>
      <c r="CF80"/>
      <c r="CG80"/>
      <c r="CH80"/>
      <c r="CI80"/>
      <c r="CJ80"/>
      <c r="CK80"/>
      <c r="CL80"/>
      <c r="CM80"/>
      <c r="CN80"/>
      <c r="CO80"/>
      <c r="CP80"/>
      <c r="CQ80"/>
      <c r="CR80"/>
      <c r="CS80"/>
      <c r="CT80"/>
      <c r="CU80"/>
      <c r="CV80"/>
      <c r="CW80"/>
      <c r="CX80"/>
      <c r="CY80"/>
      <c r="CZ80"/>
      <c r="DA80"/>
      <c r="DB80"/>
      <c r="DC80"/>
      <c r="DD80"/>
      <c r="DE80"/>
      <c r="DF80"/>
      <c r="DG80"/>
      <c r="DH80"/>
      <c r="DI80"/>
      <c r="DJ80"/>
      <c r="DK80"/>
      <c r="DL80"/>
      <c r="DM80"/>
      <c r="DN80"/>
      <c r="DO80"/>
      <c r="DP80"/>
      <c r="DQ80"/>
      <c r="DR80"/>
      <c r="DS80"/>
      <c r="DT80"/>
      <c r="DU80"/>
      <c r="DV80"/>
      <c r="DW80"/>
      <c r="DX80"/>
      <c r="DY80"/>
      <c r="DZ80"/>
      <c r="EA80"/>
      <c r="EB80"/>
      <c r="EC80"/>
      <c r="ED80"/>
      <c r="EE80"/>
      <c r="EF80"/>
      <c r="EG80"/>
      <c r="EH80"/>
      <c r="EI80"/>
      <c r="EJ80"/>
      <c r="EK80"/>
      <c r="EL80"/>
      <c r="EM80"/>
      <c r="EN80"/>
      <c r="EO80"/>
      <c r="EP80"/>
      <c r="EQ80"/>
      <c r="ER80"/>
      <c r="ES80"/>
      <c r="ET80"/>
      <c r="EU80"/>
      <c r="EV80"/>
      <c r="EW80"/>
      <c r="EX80"/>
      <c r="EY80"/>
      <c r="EZ80"/>
      <c r="FA80"/>
      <c r="FB80"/>
      <c r="FC80"/>
      <c r="FD80"/>
      <c r="FE80"/>
      <c r="FF80"/>
      <c r="FG80"/>
      <c r="FH80"/>
      <c r="FI80"/>
      <c r="FJ80"/>
      <c r="FK80"/>
      <c r="FL80"/>
      <c r="FM80"/>
      <c r="FN80"/>
      <c r="FO80"/>
      <c r="FP80"/>
      <c r="FQ80"/>
      <c r="FR80"/>
      <c r="FS80"/>
      <c r="FT80"/>
      <c r="FU80"/>
      <c r="FV80"/>
      <c r="FW80"/>
      <c r="FX80"/>
      <c r="FY80"/>
      <c r="FZ80"/>
      <c r="GA80"/>
      <c r="GB80"/>
      <c r="GC80"/>
      <c r="GD80"/>
      <c r="GE80"/>
      <c r="GF80"/>
    </row>
    <row r="81" spans="1:188" x14ac:dyDescent="0.25">
      <c r="A81" s="23">
        <v>76</v>
      </c>
      <c r="B81" s="23" t="s">
        <v>59</v>
      </c>
      <c r="C81" s="17">
        <v>1300.5</v>
      </c>
      <c r="D81" s="17">
        <v>1300.5</v>
      </c>
      <c r="E81" s="17">
        <v>1300.5</v>
      </c>
      <c r="F81" s="17">
        <v>1300.5</v>
      </c>
      <c r="G81" s="24">
        <v>1300.5</v>
      </c>
      <c r="H81" s="25">
        <v>0</v>
      </c>
      <c r="I81" s="26">
        <v>0</v>
      </c>
      <c r="J81" s="18">
        <v>0</v>
      </c>
      <c r="K81" s="27">
        <v>51880</v>
      </c>
      <c r="L81" s="27">
        <v>68376612.599999994</v>
      </c>
      <c r="M81" s="19">
        <v>163580.41291866027</v>
      </c>
      <c r="N81" s="19">
        <v>765272.15158050007</v>
      </c>
      <c r="O81" s="20">
        <v>1317.97634155744</v>
      </c>
      <c r="P81" s="18">
        <v>1.0007692307692309</v>
      </c>
      <c r="Q81" s="17">
        <v>1300.5</v>
      </c>
      <c r="R81" s="17">
        <v>650</v>
      </c>
      <c r="S81" s="29"/>
      <c r="T81"/>
      <c r="U81"/>
      <c r="V81"/>
      <c r="W81"/>
      <c r="X81"/>
      <c r="Y81"/>
      <c r="Z81"/>
      <c r="AA81"/>
      <c r="AB81"/>
      <c r="AC81"/>
      <c r="AD81"/>
      <c r="AE81"/>
      <c r="AF81"/>
      <c r="AG81"/>
      <c r="AH81"/>
      <c r="AI81"/>
      <c r="AJ81"/>
      <c r="AK81"/>
      <c r="AL81"/>
      <c r="AM81"/>
      <c r="AN81"/>
      <c r="AO81"/>
      <c r="AP81"/>
      <c r="AQ81"/>
      <c r="AR81"/>
      <c r="AS81"/>
      <c r="AT81"/>
      <c r="AU81"/>
      <c r="AV81"/>
      <c r="AW81"/>
      <c r="AX81"/>
      <c r="AY81"/>
      <c r="AZ81"/>
      <c r="BA81"/>
      <c r="BB81"/>
      <c r="BC81"/>
      <c r="BD81"/>
      <c r="BE81"/>
      <c r="BF81"/>
      <c r="BG81"/>
      <c r="BH81"/>
      <c r="BI81"/>
      <c r="BJ81"/>
      <c r="BK81"/>
      <c r="BL81"/>
      <c r="BM81"/>
      <c r="BN81"/>
      <c r="BO81"/>
      <c r="BP81"/>
      <c r="BQ81"/>
      <c r="BR81"/>
      <c r="BS81"/>
      <c r="BT81"/>
      <c r="BU81"/>
      <c r="BV81"/>
      <c r="BW81"/>
      <c r="BX81"/>
      <c r="BY81"/>
      <c r="BZ81"/>
      <c r="CA81"/>
      <c r="CB81"/>
      <c r="CC81"/>
      <c r="CD81"/>
      <c r="CE81"/>
      <c r="CF81"/>
      <c r="CG81"/>
      <c r="CH81"/>
      <c r="CI81"/>
      <c r="CJ81"/>
      <c r="CK81"/>
      <c r="CL81"/>
      <c r="CM81"/>
      <c r="CN81"/>
      <c r="CO81"/>
      <c r="CP81"/>
      <c r="CQ81"/>
      <c r="CR81"/>
      <c r="CS81"/>
      <c r="CT81"/>
      <c r="CU81"/>
      <c r="CV81"/>
      <c r="CW81"/>
      <c r="CX81"/>
      <c r="CY81"/>
      <c r="CZ81"/>
      <c r="DA81"/>
      <c r="DB81"/>
      <c r="DC81"/>
      <c r="DD81"/>
      <c r="DE81"/>
      <c r="DF81"/>
      <c r="DG81"/>
      <c r="DH81"/>
      <c r="DI81"/>
      <c r="DJ81"/>
      <c r="DK81"/>
      <c r="DL81"/>
      <c r="DM81"/>
      <c r="DN81"/>
      <c r="DO81"/>
      <c r="DP81"/>
      <c r="DQ81"/>
      <c r="DR81"/>
      <c r="DS81"/>
      <c r="DT81"/>
      <c r="DU81"/>
      <c r="DV81"/>
      <c r="DW81"/>
      <c r="DX81"/>
      <c r="DY81"/>
      <c r="DZ81"/>
      <c r="EA81"/>
      <c r="EB81"/>
      <c r="EC81"/>
      <c r="ED81"/>
      <c r="EE81"/>
      <c r="EF81"/>
      <c r="EG81"/>
      <c r="EH81"/>
      <c r="EI81"/>
      <c r="EJ81"/>
      <c r="EK81"/>
      <c r="EL81"/>
      <c r="EM81"/>
      <c r="EN81"/>
      <c r="EO81"/>
      <c r="EP81"/>
      <c r="EQ81"/>
      <c r="ER81"/>
      <c r="ES81"/>
      <c r="ET81"/>
      <c r="EU81"/>
      <c r="EV81"/>
      <c r="EW81"/>
      <c r="EX81"/>
      <c r="EY81"/>
      <c r="EZ81"/>
      <c r="FA81"/>
      <c r="FB81"/>
      <c r="FC81"/>
      <c r="FD81"/>
      <c r="FE81"/>
      <c r="FF81"/>
      <c r="FG81"/>
      <c r="FH81"/>
      <c r="FI81"/>
      <c r="FJ81"/>
      <c r="FK81"/>
      <c r="FL81"/>
      <c r="FM81"/>
      <c r="FN81"/>
      <c r="FO81"/>
      <c r="FP81"/>
      <c r="FQ81"/>
      <c r="FR81"/>
      <c r="FS81"/>
      <c r="FT81"/>
      <c r="FU81"/>
      <c r="FV81"/>
      <c r="FW81"/>
      <c r="FX81"/>
      <c r="FY81"/>
      <c r="FZ81"/>
      <c r="GA81"/>
      <c r="GB81"/>
      <c r="GC81"/>
      <c r="GD81"/>
      <c r="GE81"/>
      <c r="GF81"/>
    </row>
    <row r="82" spans="1:188" x14ac:dyDescent="0.25">
      <c r="A82" s="23">
        <v>77</v>
      </c>
      <c r="B82" s="23" t="s">
        <v>89</v>
      </c>
      <c r="C82" s="17">
        <v>0.27</v>
      </c>
      <c r="D82" s="17">
        <v>0.27</v>
      </c>
      <c r="E82" s="17">
        <v>0.27</v>
      </c>
      <c r="F82" s="17">
        <v>0.27</v>
      </c>
      <c r="G82" s="24">
        <v>0.27</v>
      </c>
      <c r="H82" s="25">
        <v>0</v>
      </c>
      <c r="I82" s="26">
        <v>0</v>
      </c>
      <c r="J82" s="18">
        <v>0</v>
      </c>
      <c r="K82" s="27">
        <v>3577</v>
      </c>
      <c r="L82" s="27">
        <v>986.02</v>
      </c>
      <c r="M82" s="19">
        <v>2.3588995215311006</v>
      </c>
      <c r="N82" s="19">
        <v>3068.4058227</v>
      </c>
      <c r="O82" s="20">
        <v>0.27565557729941292</v>
      </c>
      <c r="P82" s="18">
        <v>-9.9999999999999867E-2</v>
      </c>
      <c r="Q82" s="17">
        <v>0.28000000000000003</v>
      </c>
      <c r="R82" s="17">
        <v>0.23</v>
      </c>
      <c r="S82" s="29"/>
      <c r="T82"/>
      <c r="U82"/>
      <c r="V82"/>
      <c r="W82"/>
      <c r="X82"/>
      <c r="Y82"/>
      <c r="Z82"/>
      <c r="AA82"/>
      <c r="AB82"/>
      <c r="AC82"/>
      <c r="AD82"/>
      <c r="AE82"/>
      <c r="AF82"/>
      <c r="AG82"/>
      <c r="AH82"/>
      <c r="AI82"/>
      <c r="AJ82"/>
      <c r="AK82"/>
      <c r="AL82"/>
      <c r="AM82"/>
      <c r="AN82"/>
      <c r="AO82"/>
      <c r="AP82"/>
      <c r="AQ82"/>
      <c r="AR82"/>
      <c r="AS82"/>
      <c r="AT82"/>
      <c r="AU82"/>
      <c r="AV82"/>
      <c r="AW82"/>
      <c r="AX82"/>
      <c r="AY82"/>
      <c r="AZ82"/>
      <c r="BA82"/>
      <c r="BB82"/>
      <c r="BC82"/>
      <c r="BD82"/>
      <c r="BE82"/>
      <c r="BF82"/>
      <c r="BG82"/>
      <c r="BH82"/>
      <c r="BI82"/>
      <c r="BJ82"/>
      <c r="BK82"/>
      <c r="BL82"/>
      <c r="BM82"/>
      <c r="BN82"/>
      <c r="BO82"/>
      <c r="BP82"/>
      <c r="BQ82"/>
      <c r="BR82"/>
      <c r="BS82"/>
      <c r="BT82"/>
      <c r="BU82"/>
      <c r="BV82"/>
      <c r="BW82"/>
      <c r="BX82"/>
      <c r="BY82"/>
      <c r="BZ82"/>
      <c r="CA82"/>
      <c r="CB82"/>
      <c r="CC82"/>
      <c r="CD82"/>
      <c r="CE82"/>
      <c r="CF82"/>
      <c r="CG82"/>
      <c r="CH82"/>
      <c r="CI82"/>
      <c r="CJ82"/>
      <c r="CK82"/>
      <c r="CL82"/>
      <c r="CM82"/>
      <c r="CN82"/>
      <c r="CO82"/>
      <c r="CP82"/>
      <c r="CQ82"/>
      <c r="CR82"/>
      <c r="CS82"/>
      <c r="CT82"/>
      <c r="CU82"/>
      <c r="CV82"/>
      <c r="CW82"/>
      <c r="CX82"/>
      <c r="CY82"/>
      <c r="CZ82"/>
      <c r="DA82"/>
      <c r="DB82"/>
      <c r="DC82"/>
      <c r="DD82"/>
      <c r="DE82"/>
      <c r="DF82"/>
      <c r="DG82"/>
      <c r="DH82"/>
      <c r="DI82"/>
      <c r="DJ82"/>
      <c r="DK82"/>
      <c r="DL82"/>
      <c r="DM82"/>
      <c r="DN82"/>
      <c r="DO82"/>
      <c r="DP82"/>
      <c r="DQ82"/>
      <c r="DR82"/>
      <c r="DS82"/>
      <c r="DT82"/>
      <c r="DU82"/>
      <c r="DV82"/>
      <c r="DW82"/>
      <c r="DX82"/>
      <c r="DY82"/>
      <c r="DZ82"/>
      <c r="EA82"/>
      <c r="EB82"/>
      <c r="EC82"/>
      <c r="ED82"/>
      <c r="EE82"/>
      <c r="EF82"/>
      <c r="EG82"/>
      <c r="EH82"/>
      <c r="EI82"/>
      <c r="EJ82"/>
      <c r="EK82"/>
      <c r="EL82"/>
      <c r="EM82"/>
      <c r="EN82"/>
      <c r="EO82"/>
      <c r="EP82"/>
      <c r="EQ82"/>
      <c r="ER82"/>
      <c r="ES82"/>
      <c r="ET82"/>
      <c r="EU82"/>
      <c r="EV82"/>
      <c r="EW82"/>
      <c r="EX82"/>
      <c r="EY82"/>
      <c r="EZ82"/>
      <c r="FA82"/>
      <c r="FB82"/>
      <c r="FC82"/>
      <c r="FD82"/>
      <c r="FE82"/>
      <c r="FF82"/>
      <c r="FG82"/>
      <c r="FH82"/>
      <c r="FI82"/>
      <c r="FJ82"/>
      <c r="FK82"/>
      <c r="FL82"/>
      <c r="FM82"/>
      <c r="FN82"/>
      <c r="FO82"/>
      <c r="FP82"/>
      <c r="FQ82"/>
      <c r="FR82"/>
      <c r="FS82"/>
      <c r="FT82"/>
      <c r="FU82"/>
      <c r="FV82"/>
      <c r="FW82"/>
      <c r="FX82"/>
      <c r="FY82"/>
      <c r="FZ82"/>
      <c r="GA82"/>
      <c r="GB82"/>
      <c r="GC82"/>
      <c r="GD82"/>
      <c r="GE82"/>
      <c r="GF82"/>
    </row>
    <row r="83" spans="1:188" x14ac:dyDescent="0.25">
      <c r="A83" s="23">
        <v>78</v>
      </c>
      <c r="B83" s="23" t="s">
        <v>29</v>
      </c>
      <c r="C83" s="17">
        <v>33.549999999999997</v>
      </c>
      <c r="D83" s="17">
        <v>33.549999999999997</v>
      </c>
      <c r="E83" s="17">
        <v>33.549999999999997</v>
      </c>
      <c r="F83" s="17">
        <v>33.549999999999997</v>
      </c>
      <c r="G83" s="24">
        <v>33.549999999999997</v>
      </c>
      <c r="H83" s="25">
        <v>0</v>
      </c>
      <c r="I83" s="26">
        <v>0</v>
      </c>
      <c r="J83" s="18">
        <v>0</v>
      </c>
      <c r="K83" s="27">
        <v>127650</v>
      </c>
      <c r="L83" s="27">
        <v>4096622</v>
      </c>
      <c r="M83" s="19">
        <v>9800.5311004784689</v>
      </c>
      <c r="N83" s="19">
        <v>372606.21847349993</v>
      </c>
      <c r="O83" s="20">
        <v>32.092612612612612</v>
      </c>
      <c r="P83" s="18">
        <v>-6.8055555555555647E-2</v>
      </c>
      <c r="Q83" s="17">
        <v>38</v>
      </c>
      <c r="R83" s="17">
        <v>32.15</v>
      </c>
      <c r="S83" s="29"/>
      <c r="T83"/>
      <c r="U83"/>
      <c r="V83"/>
      <c r="W83"/>
      <c r="X83"/>
      <c r="Y83"/>
      <c r="Z83"/>
      <c r="AA83"/>
      <c r="AB83"/>
      <c r="AC83"/>
      <c r="AD83"/>
      <c r="AE83"/>
      <c r="AF83"/>
      <c r="AG83"/>
      <c r="AH83"/>
      <c r="AI83"/>
      <c r="AJ83"/>
      <c r="AK83"/>
      <c r="AL83"/>
      <c r="AM83"/>
      <c r="AN83"/>
      <c r="AO83"/>
      <c r="AP83"/>
      <c r="AQ83"/>
      <c r="AR83"/>
      <c r="AS83"/>
      <c r="AT83"/>
      <c r="AU83"/>
      <c r="AV83"/>
      <c r="AW83"/>
      <c r="AX83"/>
      <c r="AY83"/>
      <c r="AZ83"/>
      <c r="BA83"/>
      <c r="BB83"/>
      <c r="BC83"/>
      <c r="BD83"/>
      <c r="BE83"/>
      <c r="BF83"/>
      <c r="BG83"/>
      <c r="BH83"/>
      <c r="BI83"/>
      <c r="BJ83"/>
      <c r="BK83"/>
      <c r="BL83"/>
      <c r="BM83"/>
      <c r="BN83"/>
      <c r="BO83"/>
      <c r="BP83"/>
      <c r="BQ83"/>
      <c r="BR83"/>
      <c r="BS83"/>
      <c r="BT83"/>
      <c r="BU83"/>
      <c r="BV83"/>
      <c r="BW83"/>
      <c r="BX83"/>
      <c r="BY83"/>
      <c r="BZ83"/>
      <c r="CA83"/>
      <c r="CB83"/>
      <c r="CC83"/>
      <c r="CD83"/>
      <c r="CE83"/>
      <c r="CF83"/>
      <c r="CG83"/>
      <c r="CH83"/>
      <c r="CI83"/>
      <c r="CJ83"/>
      <c r="CK83"/>
      <c r="CL83"/>
      <c r="CM83"/>
      <c r="CN83"/>
      <c r="CO83"/>
      <c r="CP83"/>
      <c r="CQ83"/>
      <c r="CR83"/>
      <c r="CS83"/>
      <c r="CT83"/>
      <c r="CU83"/>
      <c r="CV83"/>
      <c r="CW83"/>
      <c r="CX83"/>
      <c r="CY83"/>
      <c r="CZ83"/>
      <c r="DA83"/>
      <c r="DB83"/>
      <c r="DC83"/>
      <c r="DD83"/>
      <c r="DE83"/>
      <c r="DF83"/>
      <c r="DG83"/>
      <c r="DH83"/>
      <c r="DI83"/>
      <c r="DJ83"/>
      <c r="DK83"/>
      <c r="DL83"/>
      <c r="DM83"/>
      <c r="DN83"/>
      <c r="DO83"/>
      <c r="DP83"/>
      <c r="DQ83"/>
      <c r="DR83"/>
      <c r="DS83"/>
      <c r="DT83"/>
      <c r="DU83"/>
      <c r="DV83"/>
      <c r="DW83"/>
      <c r="DX83"/>
      <c r="DY83"/>
      <c r="DZ83"/>
      <c r="EA83"/>
      <c r="EB83"/>
      <c r="EC83"/>
      <c r="ED83"/>
      <c r="EE83"/>
      <c r="EF83"/>
      <c r="EG83"/>
      <c r="EH83"/>
      <c r="EI83"/>
      <c r="EJ83"/>
      <c r="EK83"/>
      <c r="EL83"/>
      <c r="EM83"/>
      <c r="EN83"/>
      <c r="EO83"/>
      <c r="EP83"/>
      <c r="EQ83"/>
      <c r="ER83"/>
      <c r="ES83"/>
      <c r="ET83"/>
      <c r="EU83"/>
      <c r="EV83"/>
      <c r="EW83"/>
      <c r="EX83"/>
      <c r="EY83"/>
      <c r="EZ83"/>
      <c r="FA83"/>
      <c r="FB83"/>
      <c r="FC83"/>
      <c r="FD83"/>
      <c r="FE83"/>
      <c r="FF83"/>
      <c r="FG83"/>
      <c r="FH83"/>
      <c r="FI83"/>
      <c r="FJ83"/>
      <c r="FK83"/>
      <c r="FL83"/>
      <c r="FM83"/>
      <c r="FN83"/>
      <c r="FO83"/>
      <c r="FP83"/>
      <c r="FQ83"/>
      <c r="FR83"/>
      <c r="FS83"/>
      <c r="FT83"/>
      <c r="FU83"/>
      <c r="FV83"/>
      <c r="FW83"/>
      <c r="FX83"/>
      <c r="FY83"/>
      <c r="FZ83"/>
      <c r="GA83"/>
      <c r="GB83"/>
      <c r="GC83"/>
      <c r="GD83"/>
      <c r="GE83"/>
      <c r="GF83"/>
    </row>
    <row r="84" spans="1:188" x14ac:dyDescent="0.25">
      <c r="A84" s="23">
        <v>79</v>
      </c>
      <c r="B84" s="23" t="s">
        <v>37</v>
      </c>
      <c r="C84" s="17">
        <v>1.5</v>
      </c>
      <c r="D84" s="17">
        <v>1.5</v>
      </c>
      <c r="E84" s="17">
        <v>1.52</v>
      </c>
      <c r="F84" s="17">
        <v>1.49</v>
      </c>
      <c r="G84" s="24">
        <v>1.52</v>
      </c>
      <c r="H84" s="25">
        <v>2.0134228187919545E-2</v>
      </c>
      <c r="I84" s="26">
        <v>2.0000000000000018E-2</v>
      </c>
      <c r="J84" s="18">
        <v>1.3333333333333419E-2</v>
      </c>
      <c r="K84" s="27">
        <v>7330230</v>
      </c>
      <c r="L84" s="27">
        <v>10957746.060000001</v>
      </c>
      <c r="M84" s="19">
        <v>26214.70349282297</v>
      </c>
      <c r="N84" s="19">
        <v>43761.435557599994</v>
      </c>
      <c r="O84" s="20">
        <v>1.4948707011921865</v>
      </c>
      <c r="P84" s="18">
        <v>6.6225165562914245E-3</v>
      </c>
      <c r="Q84" s="17">
        <v>1.73</v>
      </c>
      <c r="R84" s="17">
        <v>1.4</v>
      </c>
      <c r="S84" s="29"/>
      <c r="T84"/>
      <c r="U84"/>
      <c r="V84"/>
      <c r="W84"/>
      <c r="X84"/>
      <c r="Y84"/>
      <c r="Z84"/>
      <c r="AA84"/>
      <c r="AB84"/>
      <c r="AC84"/>
      <c r="AD84"/>
      <c r="AE84"/>
      <c r="AF84"/>
      <c r="AG84"/>
      <c r="AH84"/>
      <c r="AI84"/>
      <c r="AJ84"/>
      <c r="AK84"/>
      <c r="AL84"/>
      <c r="AM84"/>
      <c r="AN84"/>
      <c r="AO84"/>
      <c r="AP84"/>
      <c r="AQ84"/>
      <c r="AR84"/>
      <c r="AS84"/>
      <c r="AT84"/>
      <c r="AU84"/>
      <c r="AV84"/>
      <c r="AW84"/>
      <c r="AX84"/>
      <c r="AY84"/>
      <c r="AZ84"/>
      <c r="BA84"/>
      <c r="BB84"/>
      <c r="BC84"/>
      <c r="BD84"/>
      <c r="BE84"/>
      <c r="BF84"/>
      <c r="BG84"/>
      <c r="BH84"/>
      <c r="BI84"/>
      <c r="BJ84"/>
      <c r="BK84"/>
      <c r="BL84"/>
      <c r="BM84"/>
      <c r="BN84"/>
      <c r="BO84"/>
      <c r="BP84"/>
      <c r="BQ84"/>
      <c r="BR84"/>
      <c r="BS84"/>
      <c r="BT84"/>
      <c r="BU84"/>
      <c r="BV84"/>
      <c r="BW84"/>
      <c r="BX84"/>
      <c r="BY84"/>
      <c r="BZ84"/>
      <c r="CA84"/>
      <c r="CB84"/>
      <c r="CC84"/>
      <c r="CD84"/>
      <c r="CE84"/>
      <c r="CF84"/>
      <c r="CG84"/>
      <c r="CH84"/>
      <c r="CI84"/>
      <c r="CJ84"/>
      <c r="CK84"/>
      <c r="CL84"/>
      <c r="CM84"/>
      <c r="CN84"/>
      <c r="CO84"/>
      <c r="CP84"/>
      <c r="CQ84"/>
      <c r="CR84"/>
      <c r="CS84"/>
      <c r="CT84"/>
      <c r="CU84"/>
      <c r="CV84"/>
      <c r="CW84"/>
      <c r="CX84"/>
      <c r="CY84"/>
      <c r="CZ84"/>
      <c r="DA84"/>
      <c r="DB84"/>
      <c r="DC84"/>
      <c r="DD84"/>
      <c r="DE84"/>
      <c r="DF84"/>
      <c r="DG84"/>
      <c r="DH84"/>
      <c r="DI84"/>
      <c r="DJ84"/>
      <c r="DK84"/>
      <c r="DL84"/>
      <c r="DM84"/>
      <c r="DN84"/>
      <c r="DO84"/>
      <c r="DP84"/>
      <c r="DQ84"/>
      <c r="DR84"/>
      <c r="DS84"/>
      <c r="DT84"/>
      <c r="DU84"/>
      <c r="DV84"/>
      <c r="DW84"/>
      <c r="DX84"/>
      <c r="DY84"/>
      <c r="DZ84"/>
      <c r="EA84"/>
      <c r="EB84"/>
      <c r="EC84"/>
      <c r="ED84"/>
      <c r="EE84"/>
      <c r="EF84"/>
      <c r="EG84"/>
      <c r="EH84"/>
      <c r="EI84"/>
      <c r="EJ84"/>
      <c r="EK84"/>
      <c r="EL84"/>
      <c r="EM84"/>
      <c r="EN84"/>
      <c r="EO84"/>
      <c r="EP84"/>
      <c r="EQ84"/>
      <c r="ER84"/>
      <c r="ES84"/>
      <c r="ET84"/>
      <c r="EU84"/>
      <c r="EV84"/>
      <c r="EW84"/>
      <c r="EX84"/>
      <c r="EY84"/>
      <c r="EZ84"/>
      <c r="FA84"/>
      <c r="FB84"/>
      <c r="FC84"/>
      <c r="FD84"/>
      <c r="FE84"/>
      <c r="FF84"/>
      <c r="FG84"/>
      <c r="FH84"/>
      <c r="FI84"/>
      <c r="FJ84"/>
      <c r="FK84"/>
      <c r="FL84"/>
      <c r="FM84"/>
      <c r="FN84"/>
      <c r="FO84"/>
      <c r="FP84"/>
      <c r="FQ84"/>
      <c r="FR84"/>
      <c r="FS84"/>
      <c r="FT84"/>
      <c r="FU84"/>
      <c r="FV84"/>
      <c r="FW84"/>
      <c r="FX84"/>
      <c r="FY84"/>
      <c r="FZ84"/>
      <c r="GA84"/>
      <c r="GB84"/>
      <c r="GC84"/>
      <c r="GD84"/>
      <c r="GE84"/>
      <c r="GF84"/>
    </row>
    <row r="85" spans="1:188" x14ac:dyDescent="0.25">
      <c r="A85" s="23">
        <v>80</v>
      </c>
      <c r="B85" s="23" t="s">
        <v>115</v>
      </c>
      <c r="C85" s="17">
        <v>0.35</v>
      </c>
      <c r="D85" s="17">
        <v>0.35</v>
      </c>
      <c r="E85" s="17">
        <v>0.35</v>
      </c>
      <c r="F85" s="17">
        <v>0.35</v>
      </c>
      <c r="G85" s="24">
        <v>0.35</v>
      </c>
      <c r="H85" s="25">
        <v>0</v>
      </c>
      <c r="I85" s="26">
        <v>0</v>
      </c>
      <c r="J85" s="18">
        <v>0</v>
      </c>
      <c r="K85" s="27">
        <v>4300</v>
      </c>
      <c r="L85" s="27">
        <v>1505</v>
      </c>
      <c r="M85" s="19">
        <v>3.6004784688995217</v>
      </c>
      <c r="N85" s="19">
        <v>979.99999999999989</v>
      </c>
      <c r="O85" s="20">
        <v>0.35</v>
      </c>
      <c r="P85" s="18">
        <v>-0.22222222222222232</v>
      </c>
      <c r="Q85" s="17">
        <v>0.42</v>
      </c>
      <c r="R85" s="17">
        <v>0.3</v>
      </c>
      <c r="S85" s="29"/>
      <c r="T85"/>
      <c r="U85"/>
      <c r="V85"/>
      <c r="W85"/>
      <c r="X85"/>
      <c r="Y85"/>
      <c r="Z85"/>
      <c r="AA85"/>
      <c r="AB85"/>
      <c r="AC85"/>
      <c r="AD85"/>
      <c r="AE85"/>
      <c r="AF85"/>
      <c r="AG85"/>
      <c r="AH85"/>
      <c r="AI85"/>
      <c r="AJ85"/>
      <c r="AK85"/>
      <c r="AL85"/>
      <c r="AM85"/>
      <c r="AN85"/>
      <c r="AO85"/>
      <c r="AP85"/>
      <c r="AQ85"/>
      <c r="AR85"/>
      <c r="AS85"/>
      <c r="AT85"/>
      <c r="AU85"/>
      <c r="AV85"/>
      <c r="AW85"/>
      <c r="AX85"/>
      <c r="AY85"/>
      <c r="AZ85"/>
      <c r="BA85"/>
      <c r="BB85"/>
      <c r="BC85"/>
      <c r="BD85"/>
      <c r="BE85"/>
      <c r="BF85"/>
      <c r="BG85"/>
      <c r="BH85"/>
      <c r="BI85"/>
      <c r="BJ85"/>
      <c r="BK85"/>
      <c r="BL85"/>
      <c r="BM85"/>
      <c r="BN85"/>
      <c r="BO85"/>
      <c r="BP85"/>
      <c r="BQ85"/>
      <c r="BR85"/>
      <c r="BS85"/>
      <c r="BT85"/>
      <c r="BU85"/>
      <c r="BV85"/>
      <c r="BW85"/>
      <c r="BX85"/>
      <c r="BY85"/>
      <c r="BZ85"/>
      <c r="CA85"/>
      <c r="CB85"/>
      <c r="CC85"/>
      <c r="CD85"/>
      <c r="CE85"/>
      <c r="CF85"/>
      <c r="CG85"/>
      <c r="CH85"/>
      <c r="CI85"/>
      <c r="CJ85"/>
      <c r="CK85"/>
      <c r="CL85"/>
      <c r="CM85"/>
      <c r="CN85"/>
      <c r="CO85"/>
      <c r="CP85"/>
      <c r="CQ85"/>
      <c r="CR85"/>
      <c r="CS85"/>
      <c r="CT85"/>
      <c r="CU85"/>
      <c r="CV85"/>
      <c r="CW85"/>
      <c r="CX85"/>
      <c r="CY85"/>
      <c r="CZ85"/>
      <c r="DA85"/>
      <c r="DB85"/>
      <c r="DC85"/>
      <c r="DD85"/>
      <c r="DE85"/>
      <c r="DF85"/>
      <c r="DG85"/>
      <c r="DH85"/>
      <c r="DI85"/>
      <c r="DJ85"/>
      <c r="DK85"/>
      <c r="DL85"/>
      <c r="DM85"/>
      <c r="DN85"/>
      <c r="DO85"/>
      <c r="DP85"/>
      <c r="DQ85"/>
      <c r="DR85"/>
      <c r="DS85"/>
      <c r="DT85"/>
      <c r="DU85"/>
      <c r="DV85"/>
      <c r="DW85"/>
      <c r="DX85"/>
      <c r="DY85"/>
      <c r="DZ85"/>
      <c r="EA85"/>
      <c r="EB85"/>
      <c r="EC85"/>
      <c r="ED85"/>
      <c r="EE85"/>
      <c r="EF85"/>
      <c r="EG85"/>
      <c r="EH85"/>
      <c r="EI85"/>
      <c r="EJ85"/>
      <c r="EK85"/>
      <c r="EL85"/>
      <c r="EM85"/>
      <c r="EN85"/>
      <c r="EO85"/>
      <c r="EP85"/>
      <c r="EQ85"/>
      <c r="ER85"/>
      <c r="ES85"/>
      <c r="ET85"/>
      <c r="EU85"/>
      <c r="EV85"/>
      <c r="EW85"/>
      <c r="EX85"/>
      <c r="EY85"/>
      <c r="EZ85"/>
      <c r="FA85"/>
      <c r="FB85"/>
      <c r="FC85"/>
      <c r="FD85"/>
      <c r="FE85"/>
      <c r="FF85"/>
      <c r="FG85"/>
      <c r="FH85"/>
      <c r="FI85"/>
      <c r="FJ85"/>
      <c r="FK85"/>
      <c r="FL85"/>
      <c r="FM85"/>
      <c r="FN85"/>
      <c r="FO85"/>
      <c r="FP85"/>
      <c r="FQ85"/>
      <c r="FR85"/>
      <c r="FS85"/>
      <c r="FT85"/>
      <c r="FU85"/>
      <c r="FV85"/>
      <c r="FW85"/>
      <c r="FX85"/>
      <c r="FY85"/>
      <c r="FZ85"/>
      <c r="GA85"/>
      <c r="GB85"/>
      <c r="GC85"/>
      <c r="GD85"/>
      <c r="GE85"/>
      <c r="GF85"/>
    </row>
    <row r="86" spans="1:188" x14ac:dyDescent="0.25">
      <c r="A86" s="23">
        <v>81</v>
      </c>
      <c r="B86" s="23" t="s">
        <v>38</v>
      </c>
      <c r="C86" s="17">
        <v>234.5</v>
      </c>
      <c r="D86" s="17">
        <v>234.5</v>
      </c>
      <c r="E86" s="17">
        <v>234.5</v>
      </c>
      <c r="F86" s="17">
        <v>234.5</v>
      </c>
      <c r="G86" s="24">
        <v>234.5</v>
      </c>
      <c r="H86" s="25">
        <v>0</v>
      </c>
      <c r="I86" s="26">
        <v>0</v>
      </c>
      <c r="J86" s="18">
        <v>0</v>
      </c>
      <c r="K86" s="27">
        <v>4065</v>
      </c>
      <c r="L86" s="27">
        <v>888791.4</v>
      </c>
      <c r="M86" s="19">
        <v>2126.295215311005</v>
      </c>
      <c r="N86" s="19">
        <v>79617.8707765</v>
      </c>
      <c r="O86" s="20">
        <v>218.64487084870848</v>
      </c>
      <c r="P86" s="18">
        <v>5.6782334384857913E-2</v>
      </c>
      <c r="Q86" s="17">
        <v>264.89999999999998</v>
      </c>
      <c r="R86" s="17">
        <v>221.9</v>
      </c>
      <c r="S86" s="29"/>
      <c r="T86"/>
      <c r="U86"/>
      <c r="V86"/>
      <c r="W86"/>
      <c r="X86"/>
      <c r="Y86"/>
      <c r="Z86"/>
      <c r="AA86"/>
      <c r="AB86"/>
      <c r="AC86"/>
      <c r="AD86"/>
      <c r="AE86"/>
      <c r="AF86"/>
      <c r="AG86"/>
      <c r="AH86"/>
      <c r="AI86"/>
      <c r="AJ86"/>
      <c r="AK86"/>
      <c r="AL86"/>
      <c r="AM86"/>
      <c r="AN86"/>
      <c r="AO86"/>
      <c r="AP86"/>
      <c r="AQ86"/>
      <c r="AR86"/>
      <c r="AS86"/>
      <c r="AT86"/>
      <c r="AU86"/>
      <c r="AV86"/>
      <c r="AW86"/>
      <c r="AX86"/>
      <c r="AY86"/>
      <c r="AZ86"/>
      <c r="BA86"/>
      <c r="BB86"/>
      <c r="BC86"/>
      <c r="BD86"/>
      <c r="BE86"/>
      <c r="BF86"/>
      <c r="BG86"/>
      <c r="BH86"/>
      <c r="BI86"/>
      <c r="BJ86"/>
      <c r="BK86"/>
      <c r="BL86"/>
      <c r="BM86"/>
      <c r="BN86"/>
      <c r="BO86"/>
      <c r="BP86"/>
      <c r="BQ86"/>
      <c r="BR86"/>
      <c r="BS86"/>
      <c r="BT86"/>
      <c r="BU86"/>
      <c r="BV86"/>
      <c r="BW86"/>
      <c r="BX86"/>
      <c r="BY86"/>
      <c r="BZ86"/>
      <c r="CA86"/>
      <c r="CB86"/>
      <c r="CC86"/>
      <c r="CD86"/>
      <c r="CE86"/>
      <c r="CF86"/>
      <c r="CG86"/>
      <c r="CH86"/>
      <c r="CI86"/>
      <c r="CJ86"/>
      <c r="CK86"/>
      <c r="CL86"/>
      <c r="CM86"/>
      <c r="CN86"/>
      <c r="CO86"/>
      <c r="CP86"/>
      <c r="CQ86"/>
      <c r="CR86"/>
      <c r="CS86"/>
      <c r="CT86"/>
      <c r="CU86"/>
      <c r="CV86"/>
      <c r="CW86"/>
      <c r="CX86"/>
      <c r="CY86"/>
      <c r="CZ86"/>
      <c r="DA86"/>
      <c r="DB86"/>
      <c r="DC86"/>
      <c r="DD86"/>
      <c r="DE86"/>
      <c r="DF86"/>
      <c r="DG86"/>
      <c r="DH86"/>
      <c r="DI86"/>
      <c r="DJ86"/>
      <c r="DK86"/>
      <c r="DL86"/>
      <c r="DM86"/>
      <c r="DN86"/>
      <c r="DO86"/>
      <c r="DP86"/>
      <c r="DQ86"/>
      <c r="DR86"/>
      <c r="DS86"/>
      <c r="DT86"/>
      <c r="DU86"/>
      <c r="DV86"/>
      <c r="DW86"/>
      <c r="DX86"/>
      <c r="DY86"/>
      <c r="DZ86"/>
      <c r="EA86"/>
      <c r="EB86"/>
      <c r="EC86"/>
      <c r="ED86"/>
      <c r="EE86"/>
      <c r="EF86"/>
      <c r="EG86"/>
      <c r="EH86"/>
      <c r="EI86"/>
      <c r="EJ86"/>
      <c r="EK86"/>
      <c r="EL86"/>
      <c r="EM86"/>
      <c r="EN86"/>
      <c r="EO86"/>
      <c r="EP86"/>
      <c r="EQ86"/>
      <c r="ER86"/>
      <c r="ES86"/>
      <c r="ET86"/>
      <c r="EU86"/>
      <c r="EV86"/>
      <c r="EW86"/>
      <c r="EX86"/>
      <c r="EY86"/>
      <c r="EZ86"/>
      <c r="FA86"/>
      <c r="FB86"/>
      <c r="FC86"/>
      <c r="FD86"/>
      <c r="FE86"/>
      <c r="FF86"/>
      <c r="FG86"/>
      <c r="FH86"/>
      <c r="FI86"/>
      <c r="FJ86"/>
      <c r="FK86"/>
      <c r="FL86"/>
      <c r="FM86"/>
      <c r="FN86"/>
      <c r="FO86"/>
      <c r="FP86"/>
      <c r="FQ86"/>
      <c r="FR86"/>
      <c r="FS86"/>
      <c r="FT86"/>
      <c r="FU86"/>
      <c r="FV86"/>
      <c r="FW86"/>
      <c r="FX86"/>
      <c r="FY86"/>
      <c r="FZ86"/>
      <c r="GA86"/>
      <c r="GB86"/>
      <c r="GC86"/>
      <c r="GD86"/>
      <c r="GE86"/>
      <c r="GF86"/>
    </row>
    <row r="87" spans="1:188" x14ac:dyDescent="0.25">
      <c r="A87" s="23">
        <v>82</v>
      </c>
      <c r="B87" s="23" t="s">
        <v>30</v>
      </c>
      <c r="C87" s="17">
        <v>1.25</v>
      </c>
      <c r="D87" s="17">
        <v>1.25</v>
      </c>
      <c r="E87" s="17">
        <v>1.29</v>
      </c>
      <c r="F87" s="17">
        <v>1.24</v>
      </c>
      <c r="G87" s="24">
        <v>1.25</v>
      </c>
      <c r="H87" s="25">
        <v>4.0322580645161255E-2</v>
      </c>
      <c r="I87" s="26">
        <v>0</v>
      </c>
      <c r="J87" s="18">
        <v>0</v>
      </c>
      <c r="K87" s="27">
        <v>15551438</v>
      </c>
      <c r="L87" s="27">
        <v>19586182.41</v>
      </c>
      <c r="M87" s="19">
        <v>46856.895717703352</v>
      </c>
      <c r="N87" s="19">
        <v>50809.987862499998</v>
      </c>
      <c r="O87" s="20">
        <v>1.2594451014755035</v>
      </c>
      <c r="P87" s="18">
        <v>0.30208333333333348</v>
      </c>
      <c r="Q87" s="17">
        <v>1.42</v>
      </c>
      <c r="R87" s="17">
        <v>0.97</v>
      </c>
      <c r="S87" s="29"/>
      <c r="T87"/>
      <c r="U87"/>
      <c r="V87"/>
      <c r="W87"/>
      <c r="X87"/>
      <c r="Y87"/>
      <c r="Z87"/>
      <c r="AA87"/>
      <c r="AB87"/>
      <c r="AC87"/>
      <c r="AD87"/>
      <c r="AE87"/>
      <c r="AF87"/>
      <c r="AG87"/>
      <c r="AH87"/>
      <c r="AI87"/>
      <c r="AJ87"/>
      <c r="AK87"/>
      <c r="AL87"/>
      <c r="AM87"/>
      <c r="AN87"/>
      <c r="AO87"/>
      <c r="AP87"/>
      <c r="AQ87"/>
      <c r="AR87"/>
      <c r="AS87"/>
      <c r="AT87"/>
      <c r="AU87"/>
      <c r="AV87"/>
      <c r="AW87"/>
      <c r="AX87"/>
      <c r="AY87"/>
      <c r="AZ87"/>
      <c r="BA87"/>
      <c r="BB87"/>
      <c r="BC87"/>
      <c r="BD87"/>
      <c r="BE87"/>
      <c r="BF87"/>
      <c r="BG87"/>
      <c r="BH87"/>
      <c r="BI87"/>
      <c r="BJ87"/>
      <c r="BK87"/>
      <c r="BL87"/>
      <c r="BM87"/>
      <c r="BN87"/>
      <c r="BO87"/>
      <c r="BP87"/>
      <c r="BQ87"/>
      <c r="BR87"/>
      <c r="BS87"/>
      <c r="BT87"/>
      <c r="BU87"/>
      <c r="BV87"/>
      <c r="BW87"/>
      <c r="BX87"/>
      <c r="BY87"/>
      <c r="BZ87"/>
      <c r="CA87"/>
      <c r="CB87"/>
      <c r="CC87"/>
      <c r="CD87"/>
      <c r="CE87"/>
      <c r="CF87"/>
      <c r="CG87"/>
      <c r="CH87"/>
      <c r="CI87"/>
      <c r="CJ87"/>
      <c r="CK87"/>
      <c r="CL87"/>
      <c r="CM87"/>
      <c r="CN87"/>
      <c r="CO87"/>
      <c r="CP87"/>
      <c r="CQ87"/>
      <c r="CR87"/>
      <c r="CS87"/>
      <c r="CT87"/>
      <c r="CU87"/>
      <c r="CV87"/>
      <c r="CW87"/>
      <c r="CX87"/>
      <c r="CY87"/>
      <c r="CZ87"/>
      <c r="DA87"/>
      <c r="DB87"/>
      <c r="DC87"/>
      <c r="DD87"/>
      <c r="DE87"/>
      <c r="DF87"/>
      <c r="DG87"/>
      <c r="DH87"/>
      <c r="DI87"/>
      <c r="DJ87"/>
      <c r="DK87"/>
      <c r="DL87"/>
      <c r="DM87"/>
      <c r="DN87"/>
      <c r="DO87"/>
      <c r="DP87"/>
      <c r="DQ87"/>
      <c r="DR87"/>
      <c r="DS87"/>
      <c r="DT87"/>
      <c r="DU87"/>
      <c r="DV87"/>
      <c r="DW87"/>
      <c r="DX87"/>
      <c r="DY87"/>
      <c r="DZ87"/>
      <c r="EA87"/>
      <c r="EB87"/>
      <c r="EC87"/>
      <c r="ED87"/>
      <c r="EE87"/>
      <c r="EF87"/>
      <c r="EG87"/>
      <c r="EH87"/>
      <c r="EI87"/>
      <c r="EJ87"/>
      <c r="EK87"/>
      <c r="EL87"/>
      <c r="EM87"/>
      <c r="EN87"/>
      <c r="EO87"/>
      <c r="EP87"/>
      <c r="EQ87"/>
      <c r="ER87"/>
      <c r="ES87"/>
      <c r="ET87"/>
      <c r="EU87"/>
      <c r="EV87"/>
      <c r="EW87"/>
      <c r="EX87"/>
      <c r="EY87"/>
      <c r="EZ87"/>
      <c r="FA87"/>
      <c r="FB87"/>
      <c r="FC87"/>
      <c r="FD87"/>
      <c r="FE87"/>
      <c r="FF87"/>
      <c r="FG87"/>
      <c r="FH87"/>
      <c r="FI87"/>
      <c r="FJ87"/>
      <c r="FK87"/>
      <c r="FL87"/>
      <c r="FM87"/>
      <c r="FN87"/>
      <c r="FO87"/>
      <c r="FP87"/>
      <c r="FQ87"/>
      <c r="FR87"/>
      <c r="FS87"/>
      <c r="FT87"/>
      <c r="FU87"/>
      <c r="FV87"/>
      <c r="FW87"/>
      <c r="FX87"/>
      <c r="FY87"/>
      <c r="FZ87"/>
      <c r="GA87"/>
      <c r="GB87"/>
      <c r="GC87"/>
      <c r="GD87"/>
      <c r="GE87"/>
      <c r="GF87"/>
    </row>
    <row r="88" spans="1:188" x14ac:dyDescent="0.25">
      <c r="A88" s="23">
        <v>83</v>
      </c>
      <c r="B88" s="23" t="s">
        <v>116</v>
      </c>
      <c r="C88" s="17">
        <v>0.7</v>
      </c>
      <c r="D88" s="17">
        <v>0.7</v>
      </c>
      <c r="E88" s="17">
        <v>0.7</v>
      </c>
      <c r="F88" s="17">
        <v>0.7</v>
      </c>
      <c r="G88" s="24">
        <v>0.7</v>
      </c>
      <c r="H88" s="25">
        <v>0</v>
      </c>
      <c r="I88" s="26">
        <v>0</v>
      </c>
      <c r="J88" s="18">
        <v>0</v>
      </c>
      <c r="K88" s="27">
        <v>45000</v>
      </c>
      <c r="L88" s="27">
        <v>28350</v>
      </c>
      <c r="M88" s="19">
        <v>67.822966507177028</v>
      </c>
      <c r="N88" s="19">
        <v>328.19299239999998</v>
      </c>
      <c r="O88" s="20">
        <v>0.63</v>
      </c>
      <c r="P88" s="18">
        <v>-0.13580246913580263</v>
      </c>
      <c r="Q88" s="17">
        <v>0.89</v>
      </c>
      <c r="R88" s="17">
        <v>0.7</v>
      </c>
      <c r="S88" s="29"/>
      <c r="T88"/>
      <c r="U88"/>
      <c r="V88"/>
      <c r="W88"/>
      <c r="X88"/>
      <c r="Y88"/>
      <c r="Z88"/>
      <c r="AA88"/>
      <c r="AB88"/>
      <c r="AC88"/>
      <c r="AD88"/>
      <c r="AE88"/>
      <c r="AF88"/>
      <c r="AG88"/>
      <c r="AH88"/>
      <c r="AI88"/>
      <c r="AJ88"/>
      <c r="AK88"/>
      <c r="AL88"/>
      <c r="AM88"/>
      <c r="AN88"/>
      <c r="AO88"/>
      <c r="AP88"/>
      <c r="AQ88"/>
      <c r="AR88"/>
      <c r="AS88"/>
      <c r="AT88"/>
      <c r="AU88"/>
      <c r="AV88"/>
      <c r="AW88"/>
      <c r="AX88"/>
      <c r="AY88"/>
      <c r="AZ88"/>
      <c r="BA88"/>
      <c r="BB88"/>
      <c r="BC88"/>
      <c r="BD88"/>
      <c r="BE88"/>
      <c r="BF88"/>
      <c r="BG88"/>
      <c r="BH88"/>
      <c r="BI88"/>
      <c r="BJ88"/>
      <c r="BK88"/>
      <c r="BL88"/>
      <c r="BM88"/>
      <c r="BN88"/>
      <c r="BO88"/>
      <c r="BP88"/>
      <c r="BQ88"/>
      <c r="BR88"/>
      <c r="BS88"/>
      <c r="BT88"/>
      <c r="BU88"/>
      <c r="BV88"/>
      <c r="BW88"/>
      <c r="BX88"/>
      <c r="BY88"/>
      <c r="BZ88"/>
      <c r="CA88"/>
      <c r="CB88"/>
      <c r="CC88"/>
      <c r="CD88"/>
      <c r="CE88"/>
      <c r="CF88"/>
      <c r="CG88"/>
      <c r="CH88"/>
      <c r="CI88"/>
      <c r="CJ88"/>
      <c r="CK88"/>
      <c r="CL88"/>
      <c r="CM88"/>
      <c r="CN88"/>
      <c r="CO88"/>
      <c r="CP88"/>
      <c r="CQ88"/>
      <c r="CR88"/>
      <c r="CS88"/>
      <c r="CT88"/>
      <c r="CU88"/>
      <c r="CV88"/>
      <c r="CW88"/>
      <c r="CX88"/>
      <c r="CY88"/>
      <c r="CZ88"/>
      <c r="DA88"/>
      <c r="DB88"/>
      <c r="DC88"/>
      <c r="DD88"/>
      <c r="DE88"/>
      <c r="DF88"/>
      <c r="DG88"/>
      <c r="DH88"/>
      <c r="DI88"/>
      <c r="DJ88"/>
      <c r="DK88"/>
      <c r="DL88"/>
      <c r="DM88"/>
      <c r="DN88"/>
      <c r="DO88"/>
      <c r="DP88"/>
      <c r="DQ88"/>
      <c r="DR88"/>
      <c r="DS88"/>
      <c r="DT88"/>
      <c r="DU88"/>
      <c r="DV88"/>
      <c r="DW88"/>
      <c r="DX88"/>
      <c r="DY88"/>
      <c r="DZ88"/>
      <c r="EA88"/>
      <c r="EB88"/>
      <c r="EC88"/>
      <c r="ED88"/>
      <c r="EE88"/>
      <c r="EF88"/>
      <c r="EG88"/>
      <c r="EH88"/>
      <c r="EI88"/>
      <c r="EJ88"/>
      <c r="EK88"/>
      <c r="EL88"/>
      <c r="EM88"/>
      <c r="EN88"/>
      <c r="EO88"/>
      <c r="EP88"/>
      <c r="EQ88"/>
      <c r="ER88"/>
      <c r="ES88"/>
      <c r="ET88"/>
      <c r="EU88"/>
      <c r="EV88"/>
      <c r="EW88"/>
      <c r="EX88"/>
      <c r="EY88"/>
      <c r="EZ88"/>
      <c r="FA88"/>
      <c r="FB88"/>
      <c r="FC88"/>
      <c r="FD88"/>
      <c r="FE88"/>
      <c r="FF88"/>
      <c r="FG88"/>
      <c r="FH88"/>
      <c r="FI88"/>
      <c r="FJ88"/>
      <c r="FK88"/>
      <c r="FL88"/>
      <c r="FM88"/>
      <c r="FN88"/>
      <c r="FO88"/>
      <c r="FP88"/>
      <c r="FQ88"/>
      <c r="FR88"/>
      <c r="FS88"/>
      <c r="FT88"/>
      <c r="FU88"/>
      <c r="FV88"/>
      <c r="FW88"/>
      <c r="FX88"/>
      <c r="FY88"/>
      <c r="FZ88"/>
      <c r="GA88"/>
      <c r="GB88"/>
      <c r="GC88"/>
      <c r="GD88"/>
      <c r="GE88"/>
      <c r="GF88"/>
    </row>
    <row r="89" spans="1:188" x14ac:dyDescent="0.25">
      <c r="A89" s="23">
        <v>84</v>
      </c>
      <c r="B89" s="23" t="s">
        <v>31</v>
      </c>
      <c r="C89" s="17">
        <v>11.2</v>
      </c>
      <c r="D89" s="17">
        <v>11.2</v>
      </c>
      <c r="E89" s="17">
        <v>11.2</v>
      </c>
      <c r="F89" s="17">
        <v>11.2</v>
      </c>
      <c r="G89" s="24">
        <v>11.2</v>
      </c>
      <c r="H89" s="25">
        <v>0</v>
      </c>
      <c r="I89" s="26">
        <v>0</v>
      </c>
      <c r="J89" s="18">
        <v>0</v>
      </c>
      <c r="K89" s="27">
        <v>1438353</v>
      </c>
      <c r="L89" s="27">
        <v>15824189.1</v>
      </c>
      <c r="M89" s="19">
        <v>37856.911722488039</v>
      </c>
      <c r="N89" s="19">
        <v>32270.521696</v>
      </c>
      <c r="O89" s="20">
        <v>11.001603292098672</v>
      </c>
      <c r="P89" s="18">
        <v>0.17894736842105252</v>
      </c>
      <c r="Q89" s="17">
        <v>14.5</v>
      </c>
      <c r="R89" s="17">
        <v>8.9</v>
      </c>
      <c r="S89" s="29"/>
      <c r="T89"/>
      <c r="U89"/>
      <c r="V89"/>
      <c r="W89"/>
      <c r="X89"/>
      <c r="Y89"/>
      <c r="Z89"/>
      <c r="AA89"/>
      <c r="AB89"/>
      <c r="AC89"/>
      <c r="AD89"/>
      <c r="AE89"/>
      <c r="AF89"/>
      <c r="AG89"/>
      <c r="AH89"/>
      <c r="AI89"/>
      <c r="AJ89"/>
      <c r="AK89"/>
      <c r="AL89"/>
      <c r="AM89"/>
      <c r="AN89"/>
      <c r="AO89"/>
      <c r="AP89"/>
      <c r="AQ89"/>
      <c r="AR89"/>
      <c r="AS89"/>
      <c r="AT89"/>
      <c r="AU89"/>
      <c r="AV89"/>
      <c r="AW89"/>
      <c r="AX89"/>
      <c r="AY89"/>
      <c r="AZ89"/>
      <c r="BA89"/>
      <c r="BB89"/>
      <c r="BC89"/>
      <c r="BD89"/>
      <c r="BE89"/>
      <c r="BF89"/>
      <c r="BG89"/>
      <c r="BH89"/>
      <c r="BI89"/>
      <c r="BJ89"/>
      <c r="BK89"/>
      <c r="BL89"/>
      <c r="BM89"/>
      <c r="BN89"/>
      <c r="BO89"/>
      <c r="BP89"/>
      <c r="BQ89"/>
      <c r="BR89"/>
      <c r="BS89"/>
      <c r="BT89"/>
      <c r="BU89"/>
      <c r="BV89"/>
      <c r="BW89"/>
      <c r="BX89"/>
      <c r="BY89"/>
      <c r="BZ89"/>
      <c r="CA89"/>
      <c r="CB89"/>
      <c r="CC89"/>
      <c r="CD89"/>
      <c r="CE89"/>
      <c r="CF89"/>
      <c r="CG89"/>
      <c r="CH89"/>
      <c r="CI89"/>
      <c r="CJ89"/>
      <c r="CK89"/>
      <c r="CL89"/>
      <c r="CM89"/>
      <c r="CN89"/>
      <c r="CO89"/>
      <c r="CP89"/>
      <c r="CQ89"/>
      <c r="CR89"/>
      <c r="CS89"/>
      <c r="CT89"/>
      <c r="CU89"/>
      <c r="CV89"/>
      <c r="CW89"/>
      <c r="CX89"/>
      <c r="CY89"/>
      <c r="CZ89"/>
      <c r="DA89"/>
      <c r="DB89"/>
      <c r="DC89"/>
      <c r="DD89"/>
      <c r="DE89"/>
      <c r="DF89"/>
      <c r="DG89"/>
      <c r="DH89"/>
      <c r="DI89"/>
      <c r="DJ89"/>
      <c r="DK89"/>
      <c r="DL89"/>
      <c r="DM89"/>
      <c r="DN89"/>
      <c r="DO89"/>
      <c r="DP89"/>
      <c r="DQ89"/>
      <c r="DR89"/>
      <c r="DS89"/>
      <c r="DT89"/>
      <c r="DU89"/>
      <c r="DV89"/>
      <c r="DW89"/>
      <c r="DX89"/>
      <c r="DY89"/>
      <c r="DZ89"/>
      <c r="EA89"/>
      <c r="EB89"/>
      <c r="EC89"/>
      <c r="ED89"/>
      <c r="EE89"/>
      <c r="EF89"/>
      <c r="EG89"/>
      <c r="EH89"/>
      <c r="EI89"/>
      <c r="EJ89"/>
      <c r="EK89"/>
      <c r="EL89"/>
      <c r="EM89"/>
      <c r="EN89"/>
      <c r="EO89"/>
      <c r="EP89"/>
      <c r="EQ89"/>
      <c r="ER89"/>
      <c r="ES89"/>
      <c r="ET89"/>
      <c r="EU89"/>
      <c r="EV89"/>
      <c r="EW89"/>
      <c r="EX89"/>
      <c r="EY89"/>
      <c r="EZ89"/>
      <c r="FA89"/>
      <c r="FB89"/>
      <c r="FC89"/>
      <c r="FD89"/>
      <c r="FE89"/>
      <c r="FF89"/>
      <c r="FG89"/>
      <c r="FH89"/>
      <c r="FI89"/>
      <c r="FJ89"/>
      <c r="FK89"/>
      <c r="FL89"/>
      <c r="FM89"/>
      <c r="FN89"/>
      <c r="FO89"/>
      <c r="FP89"/>
      <c r="FQ89"/>
      <c r="FR89"/>
      <c r="FS89"/>
      <c r="FT89"/>
      <c r="FU89"/>
      <c r="FV89"/>
      <c r="FW89"/>
      <c r="FX89"/>
      <c r="FY89"/>
      <c r="FZ89"/>
      <c r="GA89"/>
      <c r="GB89"/>
      <c r="GC89"/>
      <c r="GD89"/>
      <c r="GE89"/>
      <c r="GF89"/>
    </row>
    <row r="90" spans="1:188" x14ac:dyDescent="0.25">
      <c r="A90" s="23">
        <v>85</v>
      </c>
      <c r="B90" s="23" t="s">
        <v>32</v>
      </c>
      <c r="C90" s="17">
        <v>7.45</v>
      </c>
      <c r="D90" s="17">
        <v>7.45</v>
      </c>
      <c r="E90" s="17">
        <v>7.55</v>
      </c>
      <c r="F90" s="17">
        <v>7.45</v>
      </c>
      <c r="G90" s="24">
        <v>7.5</v>
      </c>
      <c r="H90" s="25">
        <v>1.3422818791946289E-2</v>
      </c>
      <c r="I90" s="26">
        <v>4.9999999999999822E-2</v>
      </c>
      <c r="J90" s="18">
        <v>6.7114093959730337E-3</v>
      </c>
      <c r="K90" s="27">
        <v>10554000</v>
      </c>
      <c r="L90" s="27">
        <v>78916507.150000006</v>
      </c>
      <c r="M90" s="19">
        <v>188795.47165071772</v>
      </c>
      <c r="N90" s="19">
        <v>256495.66027499997</v>
      </c>
      <c r="O90" s="20">
        <v>7.4774026103846891</v>
      </c>
      <c r="P90" s="18">
        <v>-6.8322981366459756E-2</v>
      </c>
      <c r="Q90" s="17">
        <v>8.85</v>
      </c>
      <c r="R90" s="17">
        <v>7.4</v>
      </c>
      <c r="S90" s="29"/>
      <c r="T90"/>
      <c r="U90"/>
      <c r="V90"/>
      <c r="W90"/>
      <c r="X90"/>
      <c r="Y90"/>
      <c r="Z90"/>
      <c r="AA90"/>
      <c r="AB90"/>
      <c r="AC90"/>
      <c r="AD90"/>
      <c r="AE90"/>
      <c r="AF90"/>
      <c r="AG90"/>
      <c r="AH90"/>
      <c r="AI90"/>
      <c r="AJ90"/>
      <c r="AK90"/>
      <c r="AL90"/>
      <c r="AM90"/>
      <c r="AN90"/>
      <c r="AO90"/>
      <c r="AP90"/>
      <c r="AQ90"/>
      <c r="AR90"/>
      <c r="AS90"/>
      <c r="AT90"/>
      <c r="AU90"/>
      <c r="AV90"/>
      <c r="AW90"/>
      <c r="AX90"/>
      <c r="AY90"/>
      <c r="AZ90"/>
      <c r="BA90"/>
      <c r="BB90"/>
      <c r="BC90"/>
      <c r="BD90"/>
      <c r="BE90"/>
      <c r="BF90"/>
      <c r="BG90"/>
      <c r="BH90"/>
      <c r="BI90"/>
      <c r="BJ90"/>
      <c r="BK90"/>
      <c r="BL90"/>
      <c r="BM90"/>
      <c r="BN90"/>
      <c r="BO90"/>
      <c r="BP90"/>
      <c r="BQ90"/>
      <c r="BR90"/>
      <c r="BS90"/>
      <c r="BT90"/>
      <c r="BU90"/>
      <c r="BV90"/>
      <c r="BW90"/>
      <c r="BX90"/>
      <c r="BY90"/>
      <c r="BZ90"/>
      <c r="CA90"/>
      <c r="CB90"/>
      <c r="CC90"/>
      <c r="CD90"/>
      <c r="CE90"/>
      <c r="CF90"/>
      <c r="CG90"/>
      <c r="CH90"/>
      <c r="CI90"/>
      <c r="CJ90"/>
      <c r="CK90"/>
      <c r="CL90"/>
      <c r="CM90"/>
      <c r="CN90"/>
      <c r="CO90"/>
      <c r="CP90"/>
      <c r="CQ90"/>
      <c r="CR90"/>
      <c r="CS90"/>
      <c r="CT90"/>
      <c r="CU90"/>
      <c r="CV90"/>
      <c r="CW90"/>
      <c r="CX90"/>
      <c r="CY90"/>
      <c r="CZ90"/>
      <c r="DA90"/>
      <c r="DB90"/>
      <c r="DC90"/>
      <c r="DD90"/>
      <c r="DE90"/>
      <c r="DF90"/>
      <c r="DG90"/>
      <c r="DH90"/>
      <c r="DI90"/>
      <c r="DJ90"/>
      <c r="DK90"/>
      <c r="DL90"/>
      <c r="DM90"/>
      <c r="DN90"/>
      <c r="DO90"/>
      <c r="DP90"/>
      <c r="DQ90"/>
      <c r="DR90"/>
      <c r="DS90"/>
      <c r="DT90"/>
      <c r="DU90"/>
      <c r="DV90"/>
      <c r="DW90"/>
      <c r="DX90"/>
      <c r="DY90"/>
      <c r="DZ90"/>
      <c r="EA90"/>
      <c r="EB90"/>
      <c r="EC90"/>
      <c r="ED90"/>
      <c r="EE90"/>
      <c r="EF90"/>
      <c r="EG90"/>
      <c r="EH90"/>
      <c r="EI90"/>
      <c r="EJ90"/>
      <c r="EK90"/>
      <c r="EL90"/>
      <c r="EM90"/>
      <c r="EN90"/>
      <c r="EO90"/>
      <c r="EP90"/>
      <c r="EQ90"/>
      <c r="ER90"/>
      <c r="ES90"/>
      <c r="ET90"/>
      <c r="EU90"/>
      <c r="EV90"/>
      <c r="EW90"/>
      <c r="EX90"/>
      <c r="EY90"/>
      <c r="EZ90"/>
      <c r="FA90"/>
      <c r="FB90"/>
      <c r="FC90"/>
      <c r="FD90"/>
      <c r="FE90"/>
      <c r="FF90"/>
      <c r="FG90"/>
      <c r="FH90"/>
      <c r="FI90"/>
      <c r="FJ90"/>
      <c r="FK90"/>
      <c r="FL90"/>
      <c r="FM90"/>
      <c r="FN90"/>
      <c r="FO90"/>
      <c r="FP90"/>
      <c r="FQ90"/>
      <c r="FR90"/>
      <c r="FS90"/>
      <c r="FT90"/>
      <c r="FU90"/>
      <c r="FV90"/>
      <c r="FW90"/>
      <c r="FX90"/>
      <c r="FY90"/>
      <c r="FZ90"/>
      <c r="GA90"/>
      <c r="GB90"/>
      <c r="GC90"/>
      <c r="GD90"/>
      <c r="GE90"/>
      <c r="GF90"/>
    </row>
    <row r="91" spans="1:188" x14ac:dyDescent="0.25">
      <c r="A91" s="23">
        <v>86</v>
      </c>
      <c r="B91" s="23" t="s">
        <v>33</v>
      </c>
      <c r="C91" s="17">
        <v>6.15</v>
      </c>
      <c r="D91" s="17">
        <v>6.15</v>
      </c>
      <c r="E91" s="17">
        <v>5.55</v>
      </c>
      <c r="F91" s="17">
        <v>5.55</v>
      </c>
      <c r="G91" s="24">
        <v>5.55</v>
      </c>
      <c r="H91" s="25">
        <v>0</v>
      </c>
      <c r="I91" s="26">
        <v>-0.60000000000000053</v>
      </c>
      <c r="J91" s="18">
        <v>-9.7560975609756184E-2</v>
      </c>
      <c r="K91" s="27">
        <v>2549670</v>
      </c>
      <c r="L91" s="27">
        <v>14280446.550000001</v>
      </c>
      <c r="M91" s="19">
        <v>34163.747727272726</v>
      </c>
      <c r="N91" s="19">
        <v>161620.17798449998</v>
      </c>
      <c r="O91" s="20">
        <v>5.6008999399922343</v>
      </c>
      <c r="P91" s="18">
        <v>-5.9322033898305149E-2</v>
      </c>
      <c r="Q91" s="17">
        <v>6.55</v>
      </c>
      <c r="R91" s="17">
        <v>5.4</v>
      </c>
      <c r="S91" s="29"/>
      <c r="T91"/>
      <c r="U91"/>
      <c r="V91"/>
      <c r="W91"/>
      <c r="X91"/>
      <c r="Y91"/>
      <c r="Z91"/>
      <c r="AA91"/>
      <c r="AB91"/>
      <c r="AC91"/>
      <c r="AD91"/>
      <c r="AE91"/>
      <c r="AF91"/>
      <c r="AG91"/>
      <c r="AH91"/>
      <c r="AI91"/>
      <c r="AJ91"/>
      <c r="AK91"/>
      <c r="AL91"/>
      <c r="AM91"/>
      <c r="AN91"/>
      <c r="AO91"/>
      <c r="AP91"/>
      <c r="AQ91"/>
      <c r="AR91"/>
      <c r="AS91"/>
      <c r="AT91"/>
      <c r="AU91"/>
      <c r="AV91"/>
      <c r="AW91"/>
      <c r="AX91"/>
      <c r="AY91"/>
      <c r="AZ91"/>
      <c r="BA91"/>
      <c r="BB91"/>
      <c r="BC91"/>
      <c r="BD91"/>
      <c r="BE91"/>
      <c r="BF91"/>
      <c r="BG91"/>
      <c r="BH91"/>
      <c r="BI91"/>
      <c r="BJ91"/>
      <c r="BK91"/>
      <c r="BL91"/>
      <c r="BM91"/>
      <c r="BN91"/>
      <c r="BO91"/>
      <c r="BP91"/>
      <c r="BQ91"/>
      <c r="BR91"/>
      <c r="BS91"/>
      <c r="BT91"/>
      <c r="BU91"/>
      <c r="BV91"/>
      <c r="BW91"/>
      <c r="BX91"/>
      <c r="BY91"/>
      <c r="BZ91"/>
      <c r="CA91"/>
      <c r="CB91"/>
      <c r="CC91"/>
      <c r="CD91"/>
      <c r="CE91"/>
      <c r="CF91"/>
      <c r="CG91"/>
      <c r="CH91"/>
      <c r="CI91"/>
      <c r="CJ91"/>
      <c r="CK91"/>
      <c r="CL91"/>
      <c r="CM91"/>
      <c r="CN91"/>
      <c r="CO91"/>
      <c r="CP91"/>
      <c r="CQ91"/>
      <c r="CR91"/>
      <c r="CS91"/>
      <c r="CT91"/>
      <c r="CU91"/>
      <c r="CV91"/>
      <c r="CW91"/>
      <c r="CX91"/>
      <c r="CY91"/>
      <c r="CZ91"/>
      <c r="DA91"/>
      <c r="DB91"/>
      <c r="DC91"/>
      <c r="DD91"/>
      <c r="DE91"/>
      <c r="DF91"/>
      <c r="DG91"/>
      <c r="DH91"/>
      <c r="DI91"/>
      <c r="DJ91"/>
      <c r="DK91"/>
      <c r="DL91"/>
      <c r="DM91"/>
      <c r="DN91"/>
      <c r="DO91"/>
      <c r="DP91"/>
      <c r="DQ91"/>
      <c r="DR91"/>
      <c r="DS91"/>
      <c r="DT91"/>
      <c r="DU91"/>
      <c r="DV91"/>
      <c r="DW91"/>
      <c r="DX91"/>
      <c r="DY91"/>
      <c r="DZ91"/>
      <c r="EA91"/>
      <c r="EB91"/>
      <c r="EC91"/>
      <c r="ED91"/>
      <c r="EE91"/>
      <c r="EF91"/>
      <c r="EG91"/>
      <c r="EH91"/>
      <c r="EI91"/>
      <c r="EJ91"/>
      <c r="EK91"/>
      <c r="EL91"/>
      <c r="EM91"/>
      <c r="EN91"/>
      <c r="EO91"/>
      <c r="EP91"/>
      <c r="EQ91"/>
      <c r="ER91"/>
      <c r="ES91"/>
      <c r="ET91"/>
      <c r="EU91"/>
      <c r="EV91"/>
      <c r="EW91"/>
      <c r="EX91"/>
      <c r="EY91"/>
      <c r="EZ91"/>
      <c r="FA91"/>
      <c r="FB91"/>
      <c r="FC91"/>
      <c r="FD91"/>
      <c r="FE91"/>
      <c r="FF91"/>
      <c r="FG91"/>
      <c r="FH91"/>
      <c r="FI91"/>
      <c r="FJ91"/>
      <c r="FK91"/>
      <c r="FL91"/>
      <c r="FM91"/>
      <c r="FN91"/>
      <c r="FO91"/>
      <c r="FP91"/>
      <c r="FQ91"/>
      <c r="FR91"/>
      <c r="FS91"/>
      <c r="FT91"/>
      <c r="FU91"/>
      <c r="FV91"/>
      <c r="FW91"/>
      <c r="FX91"/>
      <c r="FY91"/>
      <c r="FZ91"/>
      <c r="GA91"/>
      <c r="GB91"/>
      <c r="GC91"/>
      <c r="GD91"/>
      <c r="GE91"/>
      <c r="GF91"/>
    </row>
    <row r="92" spans="1:188" x14ac:dyDescent="0.25">
      <c r="A92" s="23">
        <v>87</v>
      </c>
      <c r="B92" s="23" t="s">
        <v>36</v>
      </c>
      <c r="C92" s="17">
        <v>12.8</v>
      </c>
      <c r="D92" s="17">
        <v>12.8</v>
      </c>
      <c r="E92" s="17">
        <v>12.8</v>
      </c>
      <c r="F92" s="17">
        <v>12.75</v>
      </c>
      <c r="G92" s="24">
        <v>12.8</v>
      </c>
      <c r="H92" s="25">
        <v>3.9215686274509665E-3</v>
      </c>
      <c r="I92" s="26">
        <v>0</v>
      </c>
      <c r="J92" s="18">
        <v>0</v>
      </c>
      <c r="K92" s="27">
        <v>1248095</v>
      </c>
      <c r="L92" s="27">
        <v>15956347.25</v>
      </c>
      <c r="M92" s="19">
        <v>38173.079545454544</v>
      </c>
      <c r="N92" s="19">
        <v>76800</v>
      </c>
      <c r="O92" s="20">
        <v>12.784561471682844</v>
      </c>
      <c r="P92" s="18">
        <v>0.29292929292929304</v>
      </c>
      <c r="Q92" s="17">
        <v>14.15</v>
      </c>
      <c r="R92" s="17">
        <v>9.9499999999999993</v>
      </c>
      <c r="S92" s="29"/>
      <c r="T92"/>
      <c r="U92"/>
      <c r="V92"/>
      <c r="W92"/>
      <c r="X92"/>
      <c r="Y92"/>
      <c r="Z92"/>
      <c r="AA92"/>
      <c r="AB92"/>
      <c r="AC92"/>
      <c r="AD92"/>
      <c r="AE92"/>
      <c r="AF92"/>
      <c r="AG92"/>
      <c r="AH92"/>
      <c r="AI92"/>
      <c r="AJ92"/>
      <c r="AK92"/>
      <c r="AL92"/>
      <c r="AM92"/>
      <c r="AN92"/>
      <c r="AO92"/>
      <c r="AP92"/>
      <c r="AQ92"/>
      <c r="AR92"/>
      <c r="AS92"/>
      <c r="AT92"/>
      <c r="AU92"/>
      <c r="AV92"/>
      <c r="AW92"/>
      <c r="AX92"/>
      <c r="AY92"/>
      <c r="AZ92"/>
      <c r="BA92"/>
      <c r="BB92"/>
      <c r="BC92"/>
      <c r="BD92"/>
      <c r="BE92"/>
      <c r="BF92"/>
      <c r="BG92"/>
      <c r="BH92"/>
      <c r="BI92"/>
      <c r="BJ92"/>
      <c r="BK92"/>
      <c r="BL92"/>
      <c r="BM92"/>
      <c r="BN92"/>
      <c r="BO92"/>
      <c r="BP92"/>
      <c r="BQ92"/>
      <c r="BR92"/>
      <c r="BS92"/>
      <c r="BT92"/>
      <c r="BU92"/>
      <c r="BV92"/>
      <c r="BW92"/>
      <c r="BX92"/>
      <c r="BY92"/>
      <c r="BZ92"/>
      <c r="CA92"/>
      <c r="CB92"/>
      <c r="CC92"/>
      <c r="CD92"/>
      <c r="CE92"/>
      <c r="CF92"/>
      <c r="CG92"/>
      <c r="CH92"/>
      <c r="CI92"/>
      <c r="CJ92"/>
      <c r="CK92"/>
      <c r="CL92"/>
      <c r="CM92"/>
      <c r="CN92"/>
      <c r="CO92"/>
      <c r="CP92"/>
      <c r="CQ92"/>
      <c r="CR92"/>
      <c r="CS92"/>
      <c r="CT92"/>
      <c r="CU92"/>
      <c r="CV92"/>
      <c r="CW92"/>
      <c r="CX92"/>
      <c r="CY92"/>
      <c r="CZ92"/>
      <c r="DA92"/>
      <c r="DB92"/>
      <c r="DC92"/>
      <c r="DD92"/>
      <c r="DE92"/>
      <c r="DF92"/>
      <c r="DG92"/>
      <c r="DH92"/>
      <c r="DI92"/>
      <c r="DJ92"/>
      <c r="DK92"/>
      <c r="DL92"/>
      <c r="DM92"/>
      <c r="DN92"/>
      <c r="DO92"/>
      <c r="DP92"/>
      <c r="DQ92"/>
      <c r="DR92"/>
      <c r="DS92"/>
      <c r="DT92"/>
      <c r="DU92"/>
      <c r="DV92"/>
      <c r="DW92"/>
      <c r="DX92"/>
      <c r="DY92"/>
      <c r="DZ92"/>
      <c r="EA92"/>
      <c r="EB92"/>
      <c r="EC92"/>
      <c r="ED92"/>
      <c r="EE92"/>
      <c r="EF92"/>
      <c r="EG92"/>
      <c r="EH92"/>
      <c r="EI92"/>
      <c r="EJ92"/>
      <c r="EK92"/>
      <c r="EL92"/>
      <c r="EM92"/>
      <c r="EN92"/>
      <c r="EO92"/>
      <c r="EP92"/>
      <c r="EQ92"/>
      <c r="ER92"/>
      <c r="ES92"/>
      <c r="ET92"/>
      <c r="EU92"/>
      <c r="EV92"/>
      <c r="EW92"/>
      <c r="EX92"/>
      <c r="EY92"/>
      <c r="EZ92"/>
      <c r="FA92"/>
      <c r="FB92"/>
      <c r="FC92"/>
      <c r="FD92"/>
      <c r="FE92"/>
      <c r="FF92"/>
      <c r="FG92"/>
      <c r="FH92"/>
      <c r="FI92"/>
      <c r="FJ92"/>
      <c r="FK92"/>
      <c r="FL92"/>
      <c r="FM92"/>
      <c r="FN92"/>
      <c r="FO92"/>
      <c r="FP92"/>
      <c r="FQ92"/>
      <c r="FR92"/>
      <c r="FS92"/>
      <c r="FT92"/>
      <c r="FU92"/>
      <c r="FV92"/>
      <c r="FW92"/>
      <c r="FX92"/>
      <c r="FY92"/>
      <c r="FZ92"/>
      <c r="GA92"/>
      <c r="GB92"/>
      <c r="GC92"/>
      <c r="GD92"/>
      <c r="GE92"/>
      <c r="GF92"/>
    </row>
    <row r="93" spans="1:188" x14ac:dyDescent="0.25">
      <c r="A93" s="23">
        <v>88</v>
      </c>
      <c r="B93" s="23" t="s">
        <v>34</v>
      </c>
      <c r="C93" s="17">
        <v>15.3</v>
      </c>
      <c r="D93" s="17">
        <v>15.3</v>
      </c>
      <c r="E93" s="17">
        <v>15.5</v>
      </c>
      <c r="F93" s="17">
        <v>15.5</v>
      </c>
      <c r="G93" s="24">
        <v>15.5</v>
      </c>
      <c r="H93" s="25">
        <v>0</v>
      </c>
      <c r="I93" s="26">
        <v>0.19999999999999929</v>
      </c>
      <c r="J93" s="18">
        <v>1.3071895424836555E-2</v>
      </c>
      <c r="K93" s="27">
        <v>953801</v>
      </c>
      <c r="L93" s="27">
        <v>14806270.35</v>
      </c>
      <c r="M93" s="19">
        <v>35421.699401913873</v>
      </c>
      <c r="N93" s="19">
        <v>89047.583963500001</v>
      </c>
      <c r="O93" s="20">
        <v>15.523437645798232</v>
      </c>
      <c r="P93" s="18">
        <v>6.8965517241379226E-2</v>
      </c>
      <c r="Q93" s="17">
        <v>15.5</v>
      </c>
      <c r="R93" s="17">
        <v>12.2</v>
      </c>
      <c r="S93" s="29"/>
      <c r="T93"/>
      <c r="U93"/>
      <c r="V93"/>
      <c r="W93"/>
      <c r="X93"/>
      <c r="Y93"/>
      <c r="Z93"/>
      <c r="AA93"/>
      <c r="AB93"/>
      <c r="AC93"/>
      <c r="AD93"/>
      <c r="AE93"/>
      <c r="AF93"/>
      <c r="AG93"/>
      <c r="AH93"/>
      <c r="AI93"/>
      <c r="AJ93"/>
      <c r="AK93"/>
      <c r="AL93"/>
      <c r="AM93"/>
      <c r="AN93"/>
      <c r="AO93"/>
      <c r="AP93"/>
      <c r="AQ93"/>
      <c r="AR93"/>
      <c r="AS93"/>
      <c r="AT93"/>
      <c r="AU93"/>
      <c r="AV93"/>
      <c r="AW93"/>
      <c r="AX93"/>
      <c r="AY93"/>
      <c r="AZ93"/>
      <c r="BA93"/>
      <c r="BB93"/>
      <c r="BC93"/>
      <c r="BD93"/>
      <c r="BE93"/>
      <c r="BF93"/>
      <c r="BG93"/>
      <c r="BH93"/>
      <c r="BI93"/>
      <c r="BJ93"/>
      <c r="BK93"/>
      <c r="BL93"/>
      <c r="BM93"/>
      <c r="BN93"/>
      <c r="BO93"/>
      <c r="BP93"/>
      <c r="BQ93"/>
      <c r="BR93"/>
      <c r="BS93"/>
      <c r="BT93"/>
      <c r="BU93"/>
      <c r="BV93"/>
      <c r="BW93"/>
      <c r="BX93"/>
      <c r="BY93"/>
      <c r="BZ93"/>
      <c r="CA93"/>
      <c r="CB93"/>
      <c r="CC93"/>
      <c r="CD93"/>
      <c r="CE93"/>
      <c r="CF93"/>
      <c r="CG93"/>
      <c r="CH93"/>
      <c r="CI93"/>
      <c r="CJ93"/>
      <c r="CK93"/>
      <c r="CL93"/>
      <c r="CM93"/>
      <c r="CN93"/>
      <c r="CO93"/>
      <c r="CP93"/>
      <c r="CQ93"/>
      <c r="CR93"/>
      <c r="CS93"/>
      <c r="CT93"/>
      <c r="CU93"/>
      <c r="CV93"/>
      <c r="CW93"/>
      <c r="CX93"/>
      <c r="CY93"/>
      <c r="CZ93"/>
      <c r="DA93"/>
      <c r="DB93"/>
      <c r="DC93"/>
      <c r="DD93"/>
      <c r="DE93"/>
      <c r="DF93"/>
      <c r="DG93"/>
      <c r="DH93"/>
      <c r="DI93"/>
      <c r="DJ93"/>
      <c r="DK93"/>
      <c r="DL93"/>
      <c r="DM93"/>
      <c r="DN93"/>
      <c r="DO93"/>
      <c r="DP93"/>
      <c r="DQ93"/>
      <c r="DR93"/>
      <c r="DS93"/>
      <c r="DT93"/>
      <c r="DU93"/>
      <c r="DV93"/>
      <c r="DW93"/>
      <c r="DX93"/>
      <c r="DY93"/>
      <c r="DZ93"/>
      <c r="EA93"/>
      <c r="EB93"/>
      <c r="EC93"/>
      <c r="ED93"/>
      <c r="EE93"/>
      <c r="EF93"/>
      <c r="EG93"/>
      <c r="EH93"/>
      <c r="EI93"/>
      <c r="EJ93"/>
      <c r="EK93"/>
      <c r="EL93"/>
      <c r="EM93"/>
      <c r="EN93"/>
      <c r="EO93"/>
      <c r="EP93"/>
      <c r="EQ93"/>
      <c r="ER93"/>
      <c r="ES93"/>
      <c r="ET93"/>
      <c r="EU93"/>
      <c r="EV93"/>
      <c r="EW93"/>
      <c r="EX93"/>
      <c r="EY93"/>
      <c r="EZ93"/>
      <c r="FA93"/>
      <c r="FB93"/>
      <c r="FC93"/>
      <c r="FD93"/>
      <c r="FE93"/>
      <c r="FF93"/>
      <c r="FG93"/>
      <c r="FH93"/>
      <c r="FI93"/>
      <c r="FJ93"/>
      <c r="FK93"/>
      <c r="FL93"/>
      <c r="FM93"/>
      <c r="FN93"/>
      <c r="FO93"/>
      <c r="FP93"/>
      <c r="FQ93"/>
      <c r="FR93"/>
      <c r="FS93"/>
      <c r="FT93"/>
      <c r="FU93"/>
      <c r="FV93"/>
      <c r="FW93"/>
      <c r="FX93"/>
      <c r="FY93"/>
      <c r="FZ93"/>
      <c r="GA93"/>
      <c r="GB93"/>
      <c r="GC93"/>
      <c r="GD93"/>
      <c r="GE93"/>
      <c r="GF93"/>
    </row>
    <row r="94" spans="1:188" x14ac:dyDescent="0.25">
      <c r="A94" s="23">
        <v>89</v>
      </c>
      <c r="B94" s="23" t="s">
        <v>64</v>
      </c>
      <c r="C94" s="17">
        <v>0.46</v>
      </c>
      <c r="D94" s="17">
        <v>0.46</v>
      </c>
      <c r="E94" s="17">
        <v>0.47</v>
      </c>
      <c r="F94" s="17">
        <v>0.47</v>
      </c>
      <c r="G94" s="24">
        <v>0.47</v>
      </c>
      <c r="H94" s="25">
        <v>0</v>
      </c>
      <c r="I94" s="26">
        <v>9.9999999999999534E-3</v>
      </c>
      <c r="J94" s="18">
        <v>2.1739130434782483E-2</v>
      </c>
      <c r="K94" s="27">
        <v>1377648</v>
      </c>
      <c r="L94" s="27">
        <v>646484.27</v>
      </c>
      <c r="M94" s="19">
        <v>1546.6130861244019</v>
      </c>
      <c r="N94" s="19">
        <v>5493.9888317999994</v>
      </c>
      <c r="O94" s="20">
        <v>0.4692666559237193</v>
      </c>
      <c r="P94" s="18">
        <v>-0.12962962962962976</v>
      </c>
      <c r="Q94" s="17">
        <v>0.54</v>
      </c>
      <c r="R94" s="17">
        <v>0.44</v>
      </c>
      <c r="S94" s="29"/>
      <c r="T94"/>
      <c r="U94"/>
      <c r="V94"/>
      <c r="W94"/>
      <c r="X94"/>
      <c r="Y94"/>
      <c r="Z94"/>
      <c r="AA94"/>
      <c r="AB94"/>
      <c r="AC94"/>
      <c r="AD94"/>
      <c r="AE94"/>
      <c r="AF94"/>
      <c r="AG94"/>
      <c r="AH94"/>
      <c r="AI94"/>
      <c r="AJ94"/>
      <c r="AK94"/>
      <c r="AL94"/>
      <c r="AM94"/>
      <c r="AN94"/>
      <c r="AO94"/>
      <c r="AP94"/>
      <c r="AQ94"/>
      <c r="AR94"/>
      <c r="AS94"/>
      <c r="AT94"/>
      <c r="AU94"/>
      <c r="AV94"/>
      <c r="AW94"/>
      <c r="AX94"/>
      <c r="AY94"/>
      <c r="AZ94"/>
      <c r="BA94"/>
      <c r="BB94"/>
      <c r="BC94"/>
      <c r="BD94"/>
      <c r="BE94"/>
      <c r="BF94"/>
      <c r="BG94"/>
      <c r="BH94"/>
      <c r="BI94"/>
      <c r="BJ94"/>
      <c r="BK94"/>
      <c r="BL94"/>
      <c r="BM94"/>
      <c r="BN94"/>
      <c r="BO94"/>
      <c r="BP94"/>
      <c r="BQ94"/>
      <c r="BR94"/>
      <c r="BS94"/>
      <c r="BT94"/>
      <c r="BU94"/>
      <c r="BV94"/>
      <c r="BW94"/>
      <c r="BX94"/>
      <c r="BY94"/>
      <c r="BZ94"/>
      <c r="CA94"/>
      <c r="CB94"/>
      <c r="CC94"/>
      <c r="CD94"/>
      <c r="CE94"/>
      <c r="CF94"/>
      <c r="CG94"/>
      <c r="CH94"/>
      <c r="CI94"/>
      <c r="CJ94"/>
      <c r="CK94"/>
      <c r="CL94"/>
      <c r="CM94"/>
      <c r="CN94"/>
      <c r="CO94"/>
      <c r="CP94"/>
      <c r="CQ94"/>
      <c r="CR94"/>
      <c r="CS94"/>
      <c r="CT94"/>
      <c r="CU94"/>
      <c r="CV94"/>
      <c r="CW94"/>
      <c r="CX94"/>
      <c r="CY94"/>
      <c r="CZ94"/>
      <c r="DA94"/>
      <c r="DB94"/>
      <c r="DC94"/>
      <c r="DD94"/>
      <c r="DE94"/>
      <c r="DF94"/>
      <c r="DG94"/>
      <c r="DH94"/>
      <c r="DI94"/>
      <c r="DJ94"/>
      <c r="DK94"/>
      <c r="DL94"/>
      <c r="DM94"/>
      <c r="DN94"/>
      <c r="DO94"/>
      <c r="DP94"/>
      <c r="DQ94"/>
      <c r="DR94"/>
      <c r="DS94"/>
      <c r="DT94"/>
      <c r="DU94"/>
      <c r="DV94"/>
      <c r="DW94"/>
      <c r="DX94"/>
      <c r="DY94"/>
      <c r="DZ94"/>
      <c r="EA94"/>
      <c r="EB94"/>
      <c r="EC94"/>
      <c r="ED94"/>
      <c r="EE94"/>
      <c r="EF94"/>
      <c r="EG94"/>
      <c r="EH94"/>
      <c r="EI94"/>
      <c r="EJ94"/>
      <c r="EK94"/>
      <c r="EL94"/>
      <c r="EM94"/>
      <c r="EN94"/>
      <c r="EO94"/>
      <c r="EP94"/>
      <c r="EQ94"/>
      <c r="ER94"/>
      <c r="ES94"/>
      <c r="ET94"/>
      <c r="EU94"/>
      <c r="EV94"/>
      <c r="EW94"/>
      <c r="EX94"/>
      <c r="EY94"/>
      <c r="EZ94"/>
      <c r="FA94"/>
      <c r="FB94"/>
      <c r="FC94"/>
      <c r="FD94"/>
      <c r="FE94"/>
      <c r="FF94"/>
      <c r="FG94"/>
      <c r="FH94"/>
      <c r="FI94"/>
      <c r="FJ94"/>
      <c r="FK94"/>
      <c r="FL94"/>
      <c r="FM94"/>
      <c r="FN94"/>
      <c r="FO94"/>
      <c r="FP94"/>
      <c r="FQ94"/>
      <c r="FR94"/>
      <c r="FS94"/>
      <c r="FT94"/>
      <c r="FU94"/>
      <c r="FV94"/>
      <c r="FW94"/>
      <c r="FX94"/>
      <c r="FY94"/>
      <c r="FZ94"/>
      <c r="GA94"/>
      <c r="GB94"/>
      <c r="GC94"/>
      <c r="GD94"/>
      <c r="GE94"/>
      <c r="GF94"/>
    </row>
    <row r="95" spans="1:188" x14ac:dyDescent="0.25">
      <c r="A95" s="23">
        <v>90</v>
      </c>
      <c r="B95" s="23" t="s">
        <v>87</v>
      </c>
      <c r="C95" s="17">
        <v>1.24</v>
      </c>
      <c r="D95" s="17">
        <v>1.36</v>
      </c>
      <c r="E95" s="17">
        <v>1.36</v>
      </c>
      <c r="F95" s="17">
        <v>1.1200000000000001</v>
      </c>
      <c r="G95" s="24">
        <v>1.27</v>
      </c>
      <c r="H95" s="25">
        <v>0.21428571428571419</v>
      </c>
      <c r="I95" s="26">
        <v>3.0000000000000027E-2</v>
      </c>
      <c r="J95" s="18">
        <v>2.4193548387096753E-2</v>
      </c>
      <c r="K95" s="27">
        <v>11966541</v>
      </c>
      <c r="L95" s="27">
        <v>14617038.66</v>
      </c>
      <c r="M95" s="19">
        <v>34968.992009569381</v>
      </c>
      <c r="N95" s="19">
        <v>23571.161823799997</v>
      </c>
      <c r="O95" s="20">
        <v>1.2214923811316905</v>
      </c>
      <c r="P95" s="18">
        <v>6.7226890756302504E-2</v>
      </c>
      <c r="Q95" s="17">
        <v>1.27</v>
      </c>
      <c r="R95" s="17">
        <v>0.76</v>
      </c>
      <c r="S95" s="29"/>
      <c r="T95"/>
      <c r="U95"/>
      <c r="V95"/>
      <c r="W95"/>
      <c r="X95"/>
      <c r="Y95"/>
      <c r="Z95"/>
      <c r="AA95"/>
      <c r="AB95"/>
      <c r="AC95"/>
      <c r="AD95"/>
      <c r="AE95"/>
      <c r="AF95"/>
      <c r="AG95"/>
      <c r="AH95"/>
      <c r="AI95"/>
      <c r="AJ95"/>
      <c r="AK95"/>
      <c r="AL95"/>
      <c r="AM95"/>
      <c r="AN95"/>
      <c r="AO95"/>
      <c r="AP95"/>
      <c r="AQ95"/>
      <c r="AR95"/>
      <c r="AS95"/>
      <c r="AT95"/>
      <c r="AU95"/>
      <c r="AV95"/>
      <c r="AW95"/>
      <c r="AX95"/>
      <c r="AY95"/>
      <c r="AZ95"/>
      <c r="BA95"/>
      <c r="BB95"/>
      <c r="BC95"/>
      <c r="BD95"/>
      <c r="BE95"/>
      <c r="BF95"/>
      <c r="BG95"/>
      <c r="BH95"/>
      <c r="BI95"/>
      <c r="BJ95"/>
      <c r="BK95"/>
      <c r="BL95"/>
      <c r="BM95"/>
      <c r="BN95"/>
      <c r="BO95"/>
      <c r="BP95"/>
      <c r="BQ95"/>
      <c r="BR95"/>
      <c r="BS95"/>
      <c r="BT95"/>
      <c r="BU95"/>
      <c r="BV95"/>
      <c r="BW95"/>
      <c r="BX95"/>
      <c r="BY95"/>
      <c r="BZ95"/>
      <c r="CA95"/>
      <c r="CB95"/>
      <c r="CC95"/>
      <c r="CD95"/>
      <c r="CE95"/>
      <c r="CF95"/>
      <c r="CG95"/>
      <c r="CH95"/>
      <c r="CI95"/>
      <c r="CJ95"/>
      <c r="CK95"/>
      <c r="CL95"/>
      <c r="CM95"/>
      <c r="CN95"/>
      <c r="CO95"/>
      <c r="CP95"/>
      <c r="CQ95"/>
      <c r="CR95"/>
      <c r="CS95"/>
      <c r="CT95"/>
      <c r="CU95"/>
      <c r="CV95"/>
      <c r="CW95"/>
      <c r="CX95"/>
      <c r="CY95"/>
      <c r="CZ95"/>
      <c r="DA95"/>
      <c r="DB95"/>
      <c r="DC95"/>
      <c r="DD95"/>
      <c r="DE95"/>
      <c r="DF95"/>
      <c r="DG95"/>
      <c r="DH95"/>
      <c r="DI95"/>
      <c r="DJ95"/>
      <c r="DK95"/>
      <c r="DL95"/>
      <c r="DM95"/>
      <c r="DN95"/>
      <c r="DO95"/>
      <c r="DP95"/>
      <c r="DQ95"/>
      <c r="DR95"/>
      <c r="DS95"/>
      <c r="DT95"/>
      <c r="DU95"/>
      <c r="DV95"/>
      <c r="DW95"/>
      <c r="DX95"/>
      <c r="DY95"/>
      <c r="DZ95"/>
      <c r="EA95"/>
      <c r="EB95"/>
      <c r="EC95"/>
      <c r="ED95"/>
      <c r="EE95"/>
      <c r="EF95"/>
      <c r="EG95"/>
      <c r="EH95"/>
      <c r="EI95"/>
      <c r="EJ95"/>
      <c r="EK95"/>
      <c r="EL95"/>
      <c r="EM95"/>
      <c r="EN95"/>
      <c r="EO95"/>
      <c r="EP95"/>
      <c r="EQ95"/>
      <c r="ER95"/>
      <c r="ES95"/>
      <c r="ET95"/>
      <c r="EU95"/>
      <c r="EV95"/>
      <c r="EW95"/>
      <c r="EX95"/>
      <c r="EY95"/>
      <c r="EZ95"/>
      <c r="FA95"/>
      <c r="FB95"/>
      <c r="FC95"/>
      <c r="FD95"/>
      <c r="FE95"/>
      <c r="FF95"/>
      <c r="FG95"/>
      <c r="FH95"/>
      <c r="FI95"/>
      <c r="FJ95"/>
      <c r="FK95"/>
      <c r="FL95"/>
      <c r="FM95"/>
      <c r="FN95"/>
      <c r="FO95"/>
      <c r="FP95"/>
      <c r="FQ95"/>
      <c r="FR95"/>
      <c r="FS95"/>
      <c r="FT95"/>
      <c r="FU95"/>
      <c r="FV95"/>
      <c r="FW95"/>
      <c r="FX95"/>
      <c r="FY95"/>
      <c r="FZ95"/>
      <c r="GA95"/>
      <c r="GB95"/>
      <c r="GC95"/>
      <c r="GD95"/>
      <c r="GE95"/>
      <c r="GF95"/>
    </row>
    <row r="96" spans="1:188" x14ac:dyDescent="0.25">
      <c r="A96" s="23">
        <v>91</v>
      </c>
      <c r="B96" s="23" t="s">
        <v>100</v>
      </c>
      <c r="C96" s="17">
        <v>2.58</v>
      </c>
      <c r="D96" s="17">
        <v>2.58</v>
      </c>
      <c r="E96" s="17">
        <v>2.35</v>
      </c>
      <c r="F96" s="17">
        <v>2.33</v>
      </c>
      <c r="G96" s="24">
        <v>2.35</v>
      </c>
      <c r="H96" s="25">
        <v>8.5836909871244149E-3</v>
      </c>
      <c r="I96" s="26">
        <v>-0.22999999999999998</v>
      </c>
      <c r="J96" s="18">
        <v>-8.9147286821705363E-2</v>
      </c>
      <c r="K96" s="27">
        <v>470887</v>
      </c>
      <c r="L96" s="27">
        <v>1106051.3500000001</v>
      </c>
      <c r="M96" s="19">
        <v>2646.0558612440195</v>
      </c>
      <c r="N96" s="19">
        <v>1013.8123344000001</v>
      </c>
      <c r="O96" s="20">
        <v>2.3488678812538892</v>
      </c>
      <c r="P96" s="18">
        <v>-0.20068027210884354</v>
      </c>
      <c r="Q96" s="17">
        <v>3.15</v>
      </c>
      <c r="R96" s="17">
        <v>2.35</v>
      </c>
      <c r="S96" s="29"/>
      <c r="T96"/>
      <c r="U96"/>
      <c r="V96"/>
      <c r="W96"/>
      <c r="X96"/>
      <c r="Y96"/>
      <c r="Z96"/>
      <c r="AA96"/>
      <c r="AB96"/>
      <c r="AC96"/>
      <c r="AD96"/>
      <c r="AE96"/>
      <c r="AF96"/>
      <c r="AG96"/>
      <c r="AH96"/>
      <c r="AI96"/>
      <c r="AJ96"/>
      <c r="AK96"/>
      <c r="AL96"/>
      <c r="AM96"/>
      <c r="AN96"/>
      <c r="AO96"/>
      <c r="AP96"/>
      <c r="AQ96"/>
      <c r="AR96"/>
      <c r="AS96"/>
      <c r="AT96"/>
      <c r="AU96"/>
      <c r="AV96"/>
      <c r="AW96"/>
      <c r="AX96"/>
      <c r="AY96"/>
      <c r="AZ96"/>
      <c r="BA96"/>
      <c r="BB96"/>
      <c r="BC96"/>
      <c r="BD96"/>
      <c r="BE96"/>
      <c r="BF96"/>
      <c r="BG96"/>
      <c r="BH96"/>
      <c r="BI96"/>
      <c r="BJ96"/>
      <c r="BK96"/>
      <c r="BL96"/>
      <c r="BM96"/>
      <c r="BN96"/>
      <c r="BO96"/>
      <c r="BP96"/>
      <c r="BQ96"/>
      <c r="BR96"/>
      <c r="BS96"/>
      <c r="BT96"/>
      <c r="BU96"/>
      <c r="BV96"/>
      <c r="BW96"/>
      <c r="BX96"/>
      <c r="BY96"/>
      <c r="BZ96"/>
      <c r="CA96"/>
      <c r="CB96"/>
      <c r="CC96"/>
      <c r="CD96"/>
      <c r="CE96"/>
      <c r="CF96"/>
      <c r="CG96"/>
      <c r="CH96"/>
      <c r="CI96"/>
      <c r="CJ96"/>
      <c r="CK96"/>
      <c r="CL96"/>
      <c r="CM96"/>
      <c r="CN96"/>
      <c r="CO96"/>
      <c r="CP96"/>
      <c r="CQ96"/>
      <c r="CR96"/>
      <c r="CS96"/>
      <c r="CT96"/>
      <c r="CU96"/>
      <c r="CV96"/>
      <c r="CW96"/>
      <c r="CX96"/>
      <c r="CY96"/>
      <c r="CZ96"/>
      <c r="DA96"/>
      <c r="DB96"/>
      <c r="DC96"/>
      <c r="DD96"/>
      <c r="DE96"/>
      <c r="DF96"/>
      <c r="DG96"/>
      <c r="DH96"/>
      <c r="DI96"/>
      <c r="DJ96"/>
      <c r="DK96"/>
      <c r="DL96"/>
      <c r="DM96"/>
      <c r="DN96"/>
      <c r="DO96"/>
      <c r="DP96"/>
      <c r="DQ96"/>
      <c r="DR96"/>
      <c r="DS96"/>
      <c r="DT96"/>
      <c r="DU96"/>
      <c r="DV96"/>
      <c r="DW96"/>
      <c r="DX96"/>
      <c r="DY96"/>
      <c r="DZ96"/>
      <c r="EA96"/>
      <c r="EB96"/>
      <c r="EC96"/>
      <c r="ED96"/>
      <c r="EE96"/>
      <c r="EF96"/>
      <c r="EG96"/>
      <c r="EH96"/>
      <c r="EI96"/>
      <c r="EJ96"/>
      <c r="EK96"/>
      <c r="EL96"/>
      <c r="EM96"/>
      <c r="EN96"/>
      <c r="EO96"/>
      <c r="EP96"/>
      <c r="EQ96"/>
      <c r="ER96"/>
      <c r="ES96"/>
      <c r="ET96"/>
      <c r="EU96"/>
      <c r="EV96"/>
      <c r="EW96"/>
      <c r="EX96"/>
      <c r="EY96"/>
      <c r="EZ96"/>
      <c r="FA96"/>
      <c r="FB96"/>
      <c r="FC96"/>
      <c r="FD96"/>
      <c r="FE96"/>
      <c r="FF96"/>
      <c r="FG96"/>
      <c r="FH96"/>
      <c r="FI96"/>
      <c r="FJ96"/>
      <c r="FK96"/>
      <c r="FL96"/>
      <c r="FM96"/>
      <c r="FN96"/>
      <c r="FO96"/>
      <c r="FP96"/>
      <c r="FQ96"/>
      <c r="FR96"/>
      <c r="FS96"/>
      <c r="FT96"/>
      <c r="FU96"/>
      <c r="FV96"/>
      <c r="FW96"/>
      <c r="FX96"/>
      <c r="FY96"/>
      <c r="FZ96"/>
      <c r="GA96"/>
      <c r="GB96"/>
      <c r="GC96"/>
      <c r="GD96"/>
      <c r="GE96"/>
      <c r="GF96"/>
    </row>
    <row r="97" spans="1:188" x14ac:dyDescent="0.25">
      <c r="A97" s="23">
        <v>92</v>
      </c>
      <c r="B97" s="23" t="s">
        <v>109</v>
      </c>
      <c r="C97" s="17">
        <v>0.21</v>
      </c>
      <c r="D97" s="17">
        <v>0.21</v>
      </c>
      <c r="E97" s="17">
        <v>0.2</v>
      </c>
      <c r="F97" s="17">
        <v>0.2</v>
      </c>
      <c r="G97" s="24">
        <v>0.2</v>
      </c>
      <c r="H97" s="25">
        <v>0</v>
      </c>
      <c r="I97" s="26">
        <v>-9.9999999999999811E-3</v>
      </c>
      <c r="J97" s="18">
        <v>-4.7619047619047561E-2</v>
      </c>
      <c r="K97" s="27">
        <v>642442</v>
      </c>
      <c r="L97" s="27">
        <v>128688.4</v>
      </c>
      <c r="M97" s="19">
        <v>307.86698564593303</v>
      </c>
      <c r="N97" s="19">
        <v>2773.3333340000004</v>
      </c>
      <c r="O97" s="20">
        <v>0.20031131214957926</v>
      </c>
      <c r="P97" s="18">
        <v>-4.7619047619047561E-2</v>
      </c>
      <c r="Q97" s="17">
        <v>0.25</v>
      </c>
      <c r="R97" s="17">
        <v>0.2</v>
      </c>
      <c r="S97" s="29"/>
      <c r="T97"/>
      <c r="U97"/>
      <c r="V97"/>
      <c r="W97"/>
      <c r="X97"/>
      <c r="Y97"/>
      <c r="Z97"/>
      <c r="AA97"/>
      <c r="AB97"/>
      <c r="AC97"/>
      <c r="AD97"/>
      <c r="AE97"/>
      <c r="AF97"/>
      <c r="AG97"/>
      <c r="AH97"/>
      <c r="AI97"/>
      <c r="AJ97"/>
      <c r="AK97"/>
      <c r="AL97"/>
      <c r="AM97"/>
      <c r="AN97"/>
      <c r="AO97"/>
      <c r="AP97"/>
      <c r="AQ97"/>
      <c r="AR97"/>
      <c r="AS97"/>
      <c r="AT97"/>
      <c r="AU97"/>
      <c r="AV97"/>
      <c r="AW97"/>
      <c r="AX97"/>
      <c r="AY97"/>
      <c r="AZ97"/>
      <c r="BA97"/>
      <c r="BB97"/>
      <c r="BC97"/>
      <c r="BD97"/>
      <c r="BE97"/>
      <c r="BF97"/>
      <c r="BG97"/>
      <c r="BH97"/>
      <c r="BI97"/>
      <c r="BJ97"/>
      <c r="BK97"/>
      <c r="BL97"/>
      <c r="BM97"/>
      <c r="BN97"/>
      <c r="BO97"/>
      <c r="BP97"/>
      <c r="BQ97"/>
      <c r="BR97"/>
      <c r="BS97"/>
      <c r="BT97"/>
      <c r="BU97"/>
      <c r="BV97"/>
      <c r="BW97"/>
      <c r="BX97"/>
      <c r="BY97"/>
      <c r="BZ97"/>
      <c r="CA97"/>
      <c r="CB97"/>
      <c r="CC97"/>
      <c r="CD97"/>
      <c r="CE97"/>
      <c r="CF97"/>
      <c r="CG97"/>
      <c r="CH97"/>
      <c r="CI97"/>
      <c r="CJ97"/>
      <c r="CK97"/>
      <c r="CL97"/>
      <c r="CM97"/>
      <c r="CN97"/>
      <c r="CO97"/>
      <c r="CP97"/>
      <c r="CQ97"/>
      <c r="CR97"/>
      <c r="CS97"/>
      <c r="CT97"/>
      <c r="CU97"/>
      <c r="CV97"/>
      <c r="CW97"/>
      <c r="CX97"/>
      <c r="CY97"/>
      <c r="CZ97"/>
      <c r="DA97"/>
      <c r="DB97"/>
      <c r="DC97"/>
      <c r="DD97"/>
      <c r="DE97"/>
      <c r="DF97"/>
      <c r="DG97"/>
      <c r="DH97"/>
      <c r="DI97"/>
      <c r="DJ97"/>
      <c r="DK97"/>
      <c r="DL97"/>
      <c r="DM97"/>
      <c r="DN97"/>
      <c r="DO97"/>
      <c r="DP97"/>
      <c r="DQ97"/>
      <c r="DR97"/>
      <c r="DS97"/>
      <c r="DT97"/>
      <c r="DU97"/>
      <c r="DV97"/>
      <c r="DW97"/>
      <c r="DX97"/>
      <c r="DY97"/>
      <c r="DZ97"/>
      <c r="EA97"/>
      <c r="EB97"/>
      <c r="EC97"/>
      <c r="ED97"/>
      <c r="EE97"/>
      <c r="EF97"/>
      <c r="EG97"/>
      <c r="EH97"/>
      <c r="EI97"/>
      <c r="EJ97"/>
      <c r="EK97"/>
      <c r="EL97"/>
      <c r="EM97"/>
      <c r="EN97"/>
      <c r="EO97"/>
      <c r="EP97"/>
      <c r="EQ97"/>
      <c r="ER97"/>
      <c r="ES97"/>
      <c r="ET97"/>
      <c r="EU97"/>
      <c r="EV97"/>
      <c r="EW97"/>
      <c r="EX97"/>
      <c r="EY97"/>
      <c r="EZ97"/>
      <c r="FA97"/>
      <c r="FB97"/>
      <c r="FC97"/>
      <c r="FD97"/>
      <c r="FE97"/>
      <c r="FF97"/>
      <c r="FG97"/>
      <c r="FH97"/>
      <c r="FI97"/>
      <c r="FJ97"/>
      <c r="FK97"/>
      <c r="FL97"/>
      <c r="FM97"/>
      <c r="FN97"/>
      <c r="FO97"/>
      <c r="FP97"/>
      <c r="FQ97"/>
      <c r="FR97"/>
      <c r="FS97"/>
      <c r="FT97"/>
      <c r="FU97"/>
      <c r="FV97"/>
      <c r="FW97"/>
      <c r="FX97"/>
      <c r="FY97"/>
      <c r="FZ97"/>
      <c r="GA97"/>
      <c r="GB97"/>
      <c r="GC97"/>
      <c r="GD97"/>
      <c r="GE97"/>
      <c r="GF97"/>
    </row>
    <row r="98" spans="1:188" x14ac:dyDescent="0.25">
      <c r="A98" s="23">
        <v>93</v>
      </c>
      <c r="B98" s="23" t="s">
        <v>56</v>
      </c>
      <c r="C98" s="17">
        <v>22.5</v>
      </c>
      <c r="D98" s="17">
        <v>22.5</v>
      </c>
      <c r="E98" s="17">
        <v>22.5</v>
      </c>
      <c r="F98" s="17">
        <v>22.5</v>
      </c>
      <c r="G98" s="24">
        <v>22.5</v>
      </c>
      <c r="H98" s="25">
        <v>0</v>
      </c>
      <c r="I98" s="26">
        <v>0</v>
      </c>
      <c r="J98" s="18">
        <v>0</v>
      </c>
      <c r="K98" s="27">
        <v>326676</v>
      </c>
      <c r="L98" s="27">
        <v>6632523.6500000004</v>
      </c>
      <c r="M98" s="19">
        <v>15867.281459330145</v>
      </c>
      <c r="N98" s="19">
        <v>28143.991439999998</v>
      </c>
      <c r="O98" s="20">
        <v>20.303063738995213</v>
      </c>
      <c r="P98" s="18">
        <v>0</v>
      </c>
      <c r="Q98" s="17">
        <v>25</v>
      </c>
      <c r="R98" s="17">
        <v>20.25</v>
      </c>
      <c r="S98" s="29"/>
      <c r="T98"/>
      <c r="U98"/>
      <c r="V98"/>
      <c r="W98"/>
      <c r="X98"/>
      <c r="Y98"/>
      <c r="Z98"/>
      <c r="AA98"/>
      <c r="AB98"/>
      <c r="AC98"/>
      <c r="AD98"/>
      <c r="AE98"/>
      <c r="AF98"/>
      <c r="AG98"/>
      <c r="AH98"/>
      <c r="AI98"/>
      <c r="AJ98"/>
      <c r="AK98"/>
      <c r="AL98"/>
      <c r="AM98"/>
      <c r="AN98"/>
      <c r="AO98"/>
      <c r="AP98"/>
      <c r="AQ98"/>
      <c r="AR98"/>
      <c r="AS98"/>
      <c r="AT98"/>
      <c r="AU98"/>
      <c r="AV98"/>
      <c r="AW98"/>
      <c r="AX98"/>
      <c r="AY98"/>
      <c r="AZ98"/>
      <c r="BA98"/>
      <c r="BB98"/>
      <c r="BC98"/>
      <c r="BD98"/>
      <c r="BE98"/>
      <c r="BF98"/>
      <c r="BG98"/>
      <c r="BH98"/>
      <c r="BI98"/>
      <c r="BJ98"/>
      <c r="BK98"/>
      <c r="BL98"/>
      <c r="BM98"/>
      <c r="BN98"/>
      <c r="BO98"/>
      <c r="BP98"/>
      <c r="BQ98"/>
      <c r="BR98"/>
      <c r="BS98"/>
      <c r="BT98"/>
      <c r="BU98"/>
      <c r="BV98"/>
      <c r="BW98"/>
      <c r="BX98"/>
      <c r="BY98"/>
      <c r="BZ98"/>
      <c r="CA98"/>
      <c r="CB98"/>
      <c r="CC98"/>
      <c r="CD98"/>
      <c r="CE98"/>
      <c r="CF98"/>
      <c r="CG98"/>
      <c r="CH98"/>
      <c r="CI98"/>
      <c r="CJ98"/>
      <c r="CK98"/>
      <c r="CL98"/>
      <c r="CM98"/>
      <c r="CN98"/>
      <c r="CO98"/>
      <c r="CP98"/>
      <c r="CQ98"/>
      <c r="CR98"/>
      <c r="CS98"/>
      <c r="CT98"/>
      <c r="CU98"/>
      <c r="CV98"/>
      <c r="CW98"/>
      <c r="CX98"/>
      <c r="CY98"/>
      <c r="CZ98"/>
      <c r="DA98"/>
      <c r="DB98"/>
      <c r="DC98"/>
      <c r="DD98"/>
      <c r="DE98"/>
      <c r="DF98"/>
      <c r="DG98"/>
      <c r="DH98"/>
      <c r="DI98"/>
      <c r="DJ98"/>
      <c r="DK98"/>
      <c r="DL98"/>
      <c r="DM98"/>
      <c r="DN98"/>
      <c r="DO98"/>
      <c r="DP98"/>
      <c r="DQ98"/>
      <c r="DR98"/>
      <c r="DS98"/>
      <c r="DT98"/>
      <c r="DU98"/>
      <c r="DV98"/>
      <c r="DW98"/>
      <c r="DX98"/>
      <c r="DY98"/>
      <c r="DZ98"/>
      <c r="EA98"/>
      <c r="EB98"/>
      <c r="EC98"/>
      <c r="ED98"/>
      <c r="EE98"/>
      <c r="EF98"/>
      <c r="EG98"/>
      <c r="EH98"/>
      <c r="EI98"/>
      <c r="EJ98"/>
      <c r="EK98"/>
      <c r="EL98"/>
      <c r="EM98"/>
      <c r="EN98"/>
      <c r="EO98"/>
      <c r="EP98"/>
      <c r="EQ98"/>
      <c r="ER98"/>
      <c r="ES98"/>
      <c r="ET98"/>
      <c r="EU98"/>
      <c r="EV98"/>
      <c r="EW98"/>
      <c r="EX98"/>
      <c r="EY98"/>
      <c r="EZ98"/>
      <c r="FA98"/>
      <c r="FB98"/>
      <c r="FC98"/>
      <c r="FD98"/>
      <c r="FE98"/>
      <c r="FF98"/>
      <c r="FG98"/>
      <c r="FH98"/>
      <c r="FI98"/>
      <c r="FJ98"/>
      <c r="FK98"/>
      <c r="FL98"/>
      <c r="FM98"/>
      <c r="FN98"/>
      <c r="FO98"/>
      <c r="FP98"/>
      <c r="FQ98"/>
      <c r="FR98"/>
      <c r="FS98"/>
      <c r="FT98"/>
      <c r="FU98"/>
      <c r="FV98"/>
      <c r="FW98"/>
      <c r="FX98"/>
      <c r="FY98"/>
      <c r="FZ98"/>
      <c r="GA98"/>
      <c r="GB98"/>
      <c r="GC98"/>
      <c r="GD98"/>
      <c r="GE98"/>
      <c r="GF98"/>
    </row>
    <row r="99" spans="1:188" x14ac:dyDescent="0.25">
      <c r="A99" s="23">
        <v>94</v>
      </c>
      <c r="B99" s="23" t="s">
        <v>35</v>
      </c>
      <c r="C99" s="17">
        <v>26.2</v>
      </c>
      <c r="D99" s="17">
        <v>26.2</v>
      </c>
      <c r="E99" s="17">
        <v>26.2</v>
      </c>
      <c r="F99" s="17">
        <v>26.15</v>
      </c>
      <c r="G99" s="24">
        <v>26.2</v>
      </c>
      <c r="H99" s="25">
        <v>1.9120458891013214E-3</v>
      </c>
      <c r="I99" s="26">
        <v>0</v>
      </c>
      <c r="J99" s="18">
        <v>0</v>
      </c>
      <c r="K99" s="27">
        <v>1895512</v>
      </c>
      <c r="L99" s="27">
        <v>49624292.5</v>
      </c>
      <c r="M99" s="19">
        <v>118718.40311004785</v>
      </c>
      <c r="N99" s="19">
        <v>422024.24209999997</v>
      </c>
      <c r="O99" s="20">
        <v>26.179888336238442</v>
      </c>
      <c r="P99" s="18">
        <v>9.3945720250521836E-2</v>
      </c>
      <c r="Q99" s="17">
        <v>31.75</v>
      </c>
      <c r="R99" s="17">
        <v>21.8</v>
      </c>
      <c r="S99" s="29"/>
      <c r="T99"/>
      <c r="U99"/>
      <c r="V99"/>
      <c r="W99"/>
      <c r="X99"/>
      <c r="Y99"/>
      <c r="Z99"/>
      <c r="AA99"/>
      <c r="AB99"/>
      <c r="AC99"/>
      <c r="AD99"/>
      <c r="AE99"/>
      <c r="AF99"/>
      <c r="AG99"/>
      <c r="AH99"/>
      <c r="AI99"/>
      <c r="AJ99"/>
      <c r="AK99"/>
      <c r="AL99"/>
      <c r="AM99"/>
      <c r="AN99"/>
      <c r="AO99"/>
      <c r="AP99"/>
      <c r="AQ99"/>
      <c r="AR99"/>
      <c r="AS99"/>
      <c r="AT99"/>
      <c r="AU99"/>
      <c r="AV99"/>
      <c r="AW99"/>
      <c r="AX99"/>
      <c r="AY99"/>
      <c r="AZ99"/>
      <c r="BA99"/>
      <c r="BB99"/>
      <c r="BC99"/>
      <c r="BD99"/>
      <c r="BE99"/>
      <c r="BF99"/>
      <c r="BG99"/>
      <c r="BH99"/>
      <c r="BI99"/>
      <c r="BJ99"/>
      <c r="BK99"/>
      <c r="BL99"/>
      <c r="BM99"/>
      <c r="BN99"/>
      <c r="BO99"/>
      <c r="BP99"/>
      <c r="BQ99"/>
      <c r="BR99"/>
      <c r="BS99"/>
      <c r="BT99"/>
      <c r="BU99"/>
      <c r="BV99"/>
      <c r="BW99"/>
      <c r="BX99"/>
      <c r="BY99"/>
      <c r="BZ99"/>
      <c r="CA99"/>
      <c r="CB99"/>
      <c r="CC99"/>
      <c r="CD99"/>
      <c r="CE99"/>
      <c r="CF99"/>
      <c r="CG99"/>
      <c r="CH99"/>
      <c r="CI99"/>
      <c r="CJ99"/>
      <c r="CK99"/>
      <c r="CL99"/>
      <c r="CM99"/>
      <c r="CN99"/>
      <c r="CO99"/>
      <c r="CP99"/>
      <c r="CQ99"/>
      <c r="CR99"/>
      <c r="CS99"/>
      <c r="CT99"/>
      <c r="CU99"/>
      <c r="CV99"/>
      <c r="CW99"/>
      <c r="CX99"/>
      <c r="CY99"/>
      <c r="CZ99"/>
      <c r="DA99"/>
      <c r="DB99"/>
      <c r="DC99"/>
      <c r="DD99"/>
      <c r="DE99"/>
      <c r="DF99"/>
      <c r="DG99"/>
      <c r="DH99"/>
      <c r="DI99"/>
      <c r="DJ99"/>
      <c r="DK99"/>
      <c r="DL99"/>
      <c r="DM99"/>
      <c r="DN99"/>
      <c r="DO99"/>
      <c r="DP99"/>
      <c r="DQ99"/>
      <c r="DR99"/>
      <c r="DS99"/>
      <c r="DT99"/>
      <c r="DU99"/>
      <c r="DV99"/>
      <c r="DW99"/>
      <c r="DX99"/>
      <c r="DY99"/>
      <c r="DZ99"/>
      <c r="EA99"/>
      <c r="EB99"/>
      <c r="EC99"/>
      <c r="ED99"/>
      <c r="EE99"/>
      <c r="EF99"/>
      <c r="EG99"/>
      <c r="EH99"/>
      <c r="EI99"/>
      <c r="EJ99"/>
      <c r="EK99"/>
      <c r="EL99"/>
      <c r="EM99"/>
      <c r="EN99"/>
      <c r="EO99"/>
      <c r="EP99"/>
      <c r="EQ99"/>
      <c r="ER99"/>
      <c r="ES99"/>
      <c r="ET99"/>
      <c r="EU99"/>
      <c r="EV99"/>
      <c r="EW99"/>
      <c r="EX99"/>
      <c r="EY99"/>
      <c r="EZ99"/>
      <c r="FA99"/>
      <c r="FB99"/>
      <c r="FC99"/>
      <c r="FD99"/>
      <c r="FE99"/>
      <c r="FF99"/>
      <c r="FG99"/>
      <c r="FH99"/>
      <c r="FI99"/>
      <c r="FJ99"/>
      <c r="FK99"/>
      <c r="FL99"/>
      <c r="FM99"/>
      <c r="FN99"/>
      <c r="FO99"/>
      <c r="FP99"/>
      <c r="FQ99"/>
      <c r="FR99"/>
      <c r="FS99"/>
      <c r="FT99"/>
      <c r="FU99"/>
      <c r="FV99"/>
      <c r="FW99"/>
      <c r="FX99"/>
      <c r="FY99"/>
      <c r="FZ99"/>
      <c r="GA99"/>
      <c r="GB99"/>
      <c r="GC99"/>
      <c r="GD99"/>
      <c r="GE99"/>
      <c r="GF99"/>
    </row>
    <row r="100" spans="1:188" x14ac:dyDescent="0.25">
      <c r="A100" s="23">
        <v>95</v>
      </c>
      <c r="B100" s="23" t="s">
        <v>98</v>
      </c>
      <c r="C100" s="17">
        <v>3.3</v>
      </c>
      <c r="D100" s="17">
        <v>3.3</v>
      </c>
      <c r="E100" s="17">
        <v>3.4</v>
      </c>
      <c r="F100" s="17">
        <v>3.3</v>
      </c>
      <c r="G100" s="24">
        <v>3.4</v>
      </c>
      <c r="H100" s="25">
        <v>3.0303030303030276E-2</v>
      </c>
      <c r="I100" s="26">
        <v>0.10000000000000009</v>
      </c>
      <c r="J100" s="18">
        <v>3.0303030303030276E-2</v>
      </c>
      <c r="K100" s="27">
        <v>4264449</v>
      </c>
      <c r="L100" s="27">
        <v>14092791.24</v>
      </c>
      <c r="M100" s="19">
        <v>33714.811578947367</v>
      </c>
      <c r="N100" s="19">
        <v>43717.728223999991</v>
      </c>
      <c r="O100" s="20">
        <v>3.3047156244569931</v>
      </c>
      <c r="P100" s="18">
        <v>3.7222222222222223</v>
      </c>
      <c r="Q100" s="17">
        <v>3.85</v>
      </c>
      <c r="R100" s="17">
        <v>0.78</v>
      </c>
      <c r="S100" s="29"/>
      <c r="T100"/>
      <c r="U100"/>
      <c r="V100"/>
      <c r="W100"/>
      <c r="X100"/>
      <c r="Y100"/>
      <c r="Z100"/>
      <c r="AA100"/>
      <c r="AB100"/>
      <c r="AC100"/>
      <c r="AD100"/>
      <c r="AE100"/>
      <c r="AF100"/>
      <c r="AG100"/>
      <c r="AH100"/>
      <c r="AI100"/>
      <c r="AJ100"/>
      <c r="AK100"/>
      <c r="AL100"/>
      <c r="AM100"/>
      <c r="AN100"/>
      <c r="AO100"/>
      <c r="AP100"/>
      <c r="AQ100"/>
      <c r="AR100"/>
      <c r="AS100"/>
      <c r="AT100"/>
      <c r="AU100"/>
      <c r="AV100"/>
      <c r="AW100"/>
      <c r="AX100"/>
      <c r="AY100"/>
      <c r="AZ100"/>
      <c r="BA100"/>
      <c r="BB100"/>
      <c r="BC100"/>
      <c r="BD100"/>
      <c r="BE100"/>
      <c r="BF100"/>
      <c r="BG100"/>
      <c r="BH100"/>
      <c r="BI100"/>
      <c r="BJ100"/>
      <c r="BK100"/>
      <c r="BL100"/>
      <c r="BM100"/>
      <c r="BN100"/>
      <c r="BO100"/>
      <c r="BP100"/>
      <c r="BQ100"/>
      <c r="BR100"/>
      <c r="BS100"/>
      <c r="BT100"/>
      <c r="BU100"/>
      <c r="BV100"/>
      <c r="BW100"/>
      <c r="BX100"/>
      <c r="BY100"/>
      <c r="BZ100"/>
      <c r="CA100"/>
      <c r="CB100"/>
      <c r="CC100"/>
      <c r="CD100"/>
      <c r="CE100"/>
      <c r="CF100"/>
      <c r="CG100"/>
      <c r="CH100"/>
      <c r="CI100"/>
      <c r="CJ100"/>
      <c r="CK100"/>
      <c r="CL100"/>
      <c r="CM100"/>
      <c r="CN100"/>
      <c r="CO100"/>
      <c r="CP100"/>
      <c r="CQ100"/>
      <c r="CR100"/>
      <c r="CS100"/>
      <c r="CT100"/>
      <c r="CU100"/>
      <c r="CV100"/>
      <c r="CW100"/>
      <c r="CX100"/>
      <c r="CY100"/>
      <c r="CZ100"/>
      <c r="DA100"/>
      <c r="DB100"/>
      <c r="DC100"/>
      <c r="DD100"/>
      <c r="DE100"/>
      <c r="DF100"/>
      <c r="DG100"/>
      <c r="DH100"/>
      <c r="DI100"/>
      <c r="DJ100"/>
      <c r="DK100"/>
      <c r="DL100"/>
      <c r="DM100"/>
      <c r="DN100"/>
      <c r="DO100"/>
      <c r="DP100"/>
      <c r="DQ100"/>
      <c r="DR100"/>
      <c r="DS100"/>
      <c r="DT100"/>
      <c r="DU100"/>
      <c r="DV100"/>
      <c r="DW100"/>
      <c r="DX100"/>
      <c r="DY100"/>
      <c r="DZ100"/>
      <c r="EA100"/>
      <c r="EB100"/>
      <c r="EC100"/>
      <c r="ED100"/>
      <c r="EE100"/>
      <c r="EF100"/>
      <c r="EG100"/>
      <c r="EH100"/>
      <c r="EI100"/>
      <c r="EJ100"/>
      <c r="EK100"/>
      <c r="EL100"/>
      <c r="EM100"/>
      <c r="EN100"/>
      <c r="EO100"/>
      <c r="EP100"/>
      <c r="EQ100"/>
      <c r="ER100"/>
      <c r="ES100"/>
      <c r="ET100"/>
      <c r="EU100"/>
      <c r="EV100"/>
      <c r="EW100"/>
      <c r="EX100"/>
      <c r="EY100"/>
      <c r="EZ100"/>
      <c r="FA100"/>
      <c r="FB100"/>
      <c r="FC100"/>
      <c r="FD100"/>
      <c r="FE100"/>
      <c r="FF100"/>
      <c r="FG100"/>
      <c r="FH100"/>
      <c r="FI100"/>
      <c r="FJ100"/>
      <c r="FK100"/>
      <c r="FL100"/>
      <c r="FM100"/>
      <c r="FN100"/>
      <c r="FO100"/>
      <c r="FP100"/>
      <c r="FQ100"/>
      <c r="FR100"/>
      <c r="FS100"/>
      <c r="FT100"/>
      <c r="FU100"/>
      <c r="FV100"/>
      <c r="FW100"/>
      <c r="FX100"/>
      <c r="FY100"/>
      <c r="FZ100"/>
      <c r="GA100"/>
      <c r="GB100"/>
      <c r="GC100"/>
      <c r="GD100"/>
      <c r="GE100"/>
      <c r="GF100"/>
    </row>
    <row r="101" spans="1:188" x14ac:dyDescent="0.25">
      <c r="A101" s="23">
        <v>96</v>
      </c>
      <c r="B101" s="23" t="s">
        <v>41</v>
      </c>
      <c r="C101" s="17">
        <v>21.65</v>
      </c>
      <c r="D101" s="17">
        <v>21.65</v>
      </c>
      <c r="E101" s="17">
        <v>21.85</v>
      </c>
      <c r="F101" s="17">
        <v>21.7</v>
      </c>
      <c r="G101" s="24">
        <v>21.75</v>
      </c>
      <c r="H101" s="25">
        <v>6.9124423963133896E-3</v>
      </c>
      <c r="I101" s="26">
        <v>0.10000000000000142</v>
      </c>
      <c r="J101" s="18">
        <v>4.6189376443419583E-3</v>
      </c>
      <c r="K101" s="27">
        <v>7215240</v>
      </c>
      <c r="L101" s="27">
        <v>156977389.94999999</v>
      </c>
      <c r="M101" s="19">
        <v>375543.99509569374</v>
      </c>
      <c r="N101" s="19">
        <v>682873.73993250006</v>
      </c>
      <c r="O101" s="20">
        <v>21.756364299732233</v>
      </c>
      <c r="P101" s="18">
        <v>-0.13518886679920472</v>
      </c>
      <c r="Q101" s="17">
        <v>27.4</v>
      </c>
      <c r="R101" s="17">
        <v>21.4</v>
      </c>
      <c r="S101" s="29"/>
      <c r="T101"/>
      <c r="U101"/>
      <c r="V101"/>
      <c r="W101"/>
      <c r="X101"/>
      <c r="Y101"/>
      <c r="Z101"/>
      <c r="AA101"/>
      <c r="AB101"/>
      <c r="AC101"/>
      <c r="AD101"/>
      <c r="AE101"/>
      <c r="AF101"/>
      <c r="AG101"/>
      <c r="AH101"/>
      <c r="AI101"/>
      <c r="AJ101"/>
      <c r="AK101"/>
      <c r="AL101"/>
      <c r="AM101"/>
      <c r="AN101"/>
      <c r="AO101"/>
      <c r="AP101"/>
      <c r="AQ101"/>
      <c r="AR101"/>
      <c r="AS101"/>
      <c r="AT101"/>
      <c r="AU101"/>
      <c r="AV101"/>
      <c r="AW101"/>
      <c r="AX101"/>
      <c r="AY101"/>
      <c r="AZ101"/>
      <c r="BA101"/>
      <c r="BB101"/>
      <c r="BC101"/>
      <c r="BD101"/>
      <c r="BE101"/>
      <c r="BF101"/>
      <c r="BG101"/>
      <c r="BH101"/>
      <c r="BI101"/>
      <c r="BJ101"/>
      <c r="BK101"/>
      <c r="BL101"/>
      <c r="BM101"/>
      <c r="BN101"/>
      <c r="BO101"/>
      <c r="BP101"/>
      <c r="BQ101"/>
      <c r="BR101"/>
      <c r="BS101"/>
      <c r="BT101"/>
      <c r="BU101"/>
      <c r="BV101"/>
      <c r="BW101"/>
      <c r="BX101"/>
      <c r="BY101"/>
      <c r="BZ101"/>
      <c r="CA101"/>
      <c r="CB101"/>
      <c r="CC101"/>
      <c r="CD101"/>
      <c r="CE101"/>
      <c r="CF101"/>
      <c r="CG101"/>
      <c r="CH101"/>
      <c r="CI101"/>
      <c r="CJ101"/>
      <c r="CK101"/>
      <c r="CL101"/>
      <c r="CM101"/>
      <c r="CN101"/>
      <c r="CO101"/>
      <c r="CP101"/>
      <c r="CQ101"/>
      <c r="CR101"/>
      <c r="CS101"/>
      <c r="CT101"/>
      <c r="CU101"/>
      <c r="CV101"/>
      <c r="CW101"/>
      <c r="CX101"/>
      <c r="CY101"/>
      <c r="CZ101"/>
      <c r="DA101"/>
      <c r="DB101"/>
      <c r="DC101"/>
      <c r="DD101"/>
      <c r="DE101"/>
      <c r="DF101"/>
      <c r="DG101"/>
      <c r="DH101"/>
      <c r="DI101"/>
      <c r="DJ101"/>
      <c r="DK101"/>
      <c r="DL101"/>
      <c r="DM101"/>
      <c r="DN101"/>
      <c r="DO101"/>
      <c r="DP101"/>
      <c r="DQ101"/>
      <c r="DR101"/>
      <c r="DS101"/>
      <c r="DT101"/>
      <c r="DU101"/>
      <c r="DV101"/>
      <c r="DW101"/>
      <c r="DX101"/>
      <c r="DY101"/>
      <c r="DZ101"/>
      <c r="EA101"/>
      <c r="EB101"/>
      <c r="EC101"/>
      <c r="ED101"/>
      <c r="EE101"/>
      <c r="EF101"/>
      <c r="EG101"/>
      <c r="EH101"/>
      <c r="EI101"/>
      <c r="EJ101"/>
      <c r="EK101"/>
      <c r="EL101"/>
      <c r="EM101"/>
      <c r="EN101"/>
      <c r="EO101"/>
      <c r="EP101"/>
      <c r="EQ101"/>
      <c r="ER101"/>
      <c r="ES101"/>
      <c r="ET101"/>
      <c r="EU101"/>
      <c r="EV101"/>
      <c r="EW101"/>
      <c r="EX101"/>
      <c r="EY101"/>
      <c r="EZ101"/>
      <c r="FA101"/>
      <c r="FB101"/>
      <c r="FC101"/>
      <c r="FD101"/>
      <c r="FE101"/>
      <c r="FF101"/>
      <c r="FG101"/>
      <c r="FH101"/>
      <c r="FI101"/>
      <c r="FJ101"/>
      <c r="FK101"/>
      <c r="FL101"/>
      <c r="FM101"/>
      <c r="FN101"/>
      <c r="FO101"/>
      <c r="FP101"/>
      <c r="FQ101"/>
      <c r="FR101"/>
      <c r="FS101"/>
      <c r="FT101"/>
      <c r="FU101"/>
      <c r="FV101"/>
      <c r="FW101"/>
      <c r="FX101"/>
      <c r="FY101"/>
      <c r="FZ101"/>
      <c r="GA101"/>
      <c r="GB101"/>
      <c r="GC101"/>
      <c r="GD101"/>
      <c r="GE101"/>
      <c r="GF101"/>
    </row>
    <row r="102" spans="1:188" x14ac:dyDescent="0.25">
      <c r="A102" s="22"/>
    </row>
    <row r="103" spans="1:188" x14ac:dyDescent="0.25">
      <c r="A103" s="21" t="s">
        <v>53</v>
      </c>
      <c r="B103" s="12"/>
      <c r="C103" s="13"/>
      <c r="D103" s="30">
        <v>415.07</v>
      </c>
      <c r="DV103"/>
      <c r="DW103"/>
      <c r="DX103"/>
      <c r="DY103"/>
      <c r="DZ103"/>
      <c r="EA103"/>
      <c r="EB103"/>
      <c r="EC103"/>
      <c r="ED103"/>
      <c r="EE103"/>
      <c r="EF103"/>
      <c r="EG103"/>
      <c r="EH103"/>
      <c r="EI103"/>
      <c r="EJ103"/>
      <c r="EK103"/>
      <c r="EL103"/>
      <c r="EM103"/>
      <c r="EN103"/>
      <c r="EO103"/>
      <c r="EP103"/>
      <c r="EQ103"/>
      <c r="ER103"/>
      <c r="ES103"/>
      <c r="ET103"/>
      <c r="EU103"/>
      <c r="EV103"/>
      <c r="EW103"/>
      <c r="EX103"/>
      <c r="EY103"/>
      <c r="EZ103"/>
      <c r="FA103"/>
      <c r="FB103"/>
      <c r="FC103"/>
      <c r="FD103"/>
      <c r="FE103"/>
      <c r="FF103"/>
      <c r="FG103"/>
      <c r="FH103"/>
      <c r="FI103"/>
      <c r="FJ103"/>
      <c r="FK103"/>
      <c r="FL103"/>
      <c r="FM103"/>
      <c r="FN103"/>
      <c r="FO103"/>
      <c r="FP103"/>
      <c r="FQ103"/>
      <c r="FR103"/>
      <c r="FS103"/>
      <c r="FT103"/>
      <c r="FU103"/>
      <c r="FV103"/>
      <c r="FW103"/>
      <c r="FX103"/>
      <c r="FY103"/>
      <c r="FZ103"/>
      <c r="GA103"/>
      <c r="GB103"/>
      <c r="GC103"/>
      <c r="GD103"/>
      <c r="GE103"/>
      <c r="GF103"/>
    </row>
    <row r="104" spans="1:188" x14ac:dyDescent="0.25">
      <c r="A104" s="22"/>
      <c r="D104" s="15"/>
    </row>
    <row r="126" spans="9:189" x14ac:dyDescent="0.25">
      <c r="I126"/>
      <c r="J126"/>
      <c r="GG126" t="s">
        <v>50</v>
      </c>
    </row>
  </sheetData>
  <sortState xmlns:xlrd2="http://schemas.microsoft.com/office/spreadsheetml/2017/richdata2" ref="A6:R101">
    <sortCondition ref="B5:B101"/>
  </sortState>
  <mergeCells count="2">
    <mergeCell ref="I3:K3"/>
    <mergeCell ref="F3:H3"/>
  </mergeCells>
  <conditionalFormatting sqref="J6:J7 P6:P7 P69:P73 J69:J73 P101 J101">
    <cfRule type="expression" dxfId="173" priority="5190">
      <formula>"B13="" """</formula>
    </cfRule>
  </conditionalFormatting>
  <conditionalFormatting sqref="J6:J7 P6:P7 P69:P73 J69:J73 P101 J101">
    <cfRule type="cellIs" dxfId="172" priority="5189" operator="equal">
      <formula>0</formula>
    </cfRule>
  </conditionalFormatting>
  <conditionalFormatting sqref="J51:J55 P51:P55 P66:P68 J66:J68">
    <cfRule type="expression" dxfId="171" priority="282">
      <formula>"B13="" """</formula>
    </cfRule>
  </conditionalFormatting>
  <conditionalFormatting sqref="J51:J55 P51:P55 P66:P68 J66:J68">
    <cfRule type="cellIs" dxfId="170" priority="281" operator="equal">
      <formula>0</formula>
    </cfRule>
  </conditionalFormatting>
  <conditionalFormatting sqref="J51:J55 J66:J68">
    <cfRule type="iconSet" priority="283">
      <iconSet iconSet="3Arrows">
        <cfvo type="percent" val="0"/>
        <cfvo type="num" val="0"/>
        <cfvo type="num" val="0" gte="0"/>
      </iconSet>
    </cfRule>
    <cfRule type="cellIs" dxfId="169" priority="284" operator="lessThan">
      <formula>0</formula>
    </cfRule>
    <cfRule type="cellIs" dxfId="168" priority="285" operator="greaterThan">
      <formula>0</formula>
    </cfRule>
  </conditionalFormatting>
  <conditionalFormatting sqref="P51:P55 P66:P68">
    <cfRule type="iconSet" priority="286">
      <iconSet iconSet="3Arrows">
        <cfvo type="percent" val="0"/>
        <cfvo type="num" val="0"/>
        <cfvo type="num" val="0" gte="0"/>
      </iconSet>
    </cfRule>
    <cfRule type="cellIs" dxfId="167" priority="287" operator="lessThan">
      <formula>0</formula>
    </cfRule>
    <cfRule type="cellIs" dxfId="166" priority="288" operator="greaterThan">
      <formula>0</formula>
    </cfRule>
  </conditionalFormatting>
  <conditionalFormatting sqref="J74 P74">
    <cfRule type="expression" dxfId="165" priority="258">
      <formula>"B13="" """</formula>
    </cfRule>
  </conditionalFormatting>
  <conditionalFormatting sqref="J74 P74">
    <cfRule type="cellIs" dxfId="164" priority="257" operator="equal">
      <formula>0</formula>
    </cfRule>
  </conditionalFormatting>
  <conditionalFormatting sqref="P96:P100 J96:J100">
    <cfRule type="expression" dxfId="163" priority="226">
      <formula>"B13="" """</formula>
    </cfRule>
  </conditionalFormatting>
  <conditionalFormatting sqref="P96:P100 J96:J100">
    <cfRule type="cellIs" dxfId="162" priority="225" operator="equal">
      <formula>0</formula>
    </cfRule>
  </conditionalFormatting>
  <conditionalFormatting sqref="J75 P75 P90:P95 J90:J95">
    <cfRule type="expression" dxfId="161" priority="218">
      <formula>"B13="" """</formula>
    </cfRule>
  </conditionalFormatting>
  <conditionalFormatting sqref="J75 P75 P90:P95 J90:J95">
    <cfRule type="cellIs" dxfId="160" priority="217" operator="equal">
      <formula>0</formula>
    </cfRule>
  </conditionalFormatting>
  <conditionalFormatting sqref="J75 J90:J95">
    <cfRule type="iconSet" priority="219">
      <iconSet iconSet="3Arrows">
        <cfvo type="percent" val="0"/>
        <cfvo type="num" val="0"/>
        <cfvo type="num" val="0" gte="0"/>
      </iconSet>
    </cfRule>
    <cfRule type="cellIs" dxfId="159" priority="220" operator="lessThan">
      <formula>0</formula>
    </cfRule>
    <cfRule type="cellIs" dxfId="158" priority="221" operator="greaterThan">
      <formula>0</formula>
    </cfRule>
  </conditionalFormatting>
  <conditionalFormatting sqref="P75 P90:P95">
    <cfRule type="iconSet" priority="222">
      <iconSet iconSet="3Arrows">
        <cfvo type="percent" val="0"/>
        <cfvo type="num" val="0"/>
        <cfvo type="num" val="0" gte="0"/>
      </iconSet>
    </cfRule>
    <cfRule type="cellIs" dxfId="157" priority="223" operator="lessThan">
      <formula>0</formula>
    </cfRule>
    <cfRule type="cellIs" dxfId="156" priority="224" operator="greaterThan">
      <formula>0</formula>
    </cfRule>
  </conditionalFormatting>
  <conditionalFormatting sqref="J96:J100">
    <cfRule type="iconSet" priority="227">
      <iconSet iconSet="3Arrows">
        <cfvo type="percent" val="0"/>
        <cfvo type="num" val="0"/>
        <cfvo type="num" val="0" gte="0"/>
      </iconSet>
    </cfRule>
    <cfRule type="cellIs" dxfId="155" priority="228" operator="lessThan">
      <formula>0</formula>
    </cfRule>
    <cfRule type="cellIs" dxfId="154" priority="229" operator="greaterThan">
      <formula>0</formula>
    </cfRule>
  </conditionalFormatting>
  <conditionalFormatting sqref="P96:P100">
    <cfRule type="iconSet" priority="230">
      <iconSet iconSet="3Arrows">
        <cfvo type="percent" val="0"/>
        <cfvo type="num" val="0"/>
        <cfvo type="num" val="0" gte="0"/>
      </iconSet>
    </cfRule>
    <cfRule type="cellIs" dxfId="153" priority="231" operator="lessThan">
      <formula>0</formula>
    </cfRule>
    <cfRule type="cellIs" dxfId="152" priority="232" operator="greaterThan">
      <formula>0</formula>
    </cfRule>
  </conditionalFormatting>
  <conditionalFormatting sqref="P84:P88 J84:J88">
    <cfRule type="expression" dxfId="151" priority="186">
      <formula>"B13="" """</formula>
    </cfRule>
  </conditionalFormatting>
  <conditionalFormatting sqref="P84:P88 J84:J88">
    <cfRule type="cellIs" dxfId="150" priority="185" operator="equal">
      <formula>0</formula>
    </cfRule>
  </conditionalFormatting>
  <conditionalFormatting sqref="J76:J83 P76:P83">
    <cfRule type="expression" dxfId="149" priority="178">
      <formula>"B13="" """</formula>
    </cfRule>
  </conditionalFormatting>
  <conditionalFormatting sqref="J76:J83 P76:P83">
    <cfRule type="cellIs" dxfId="148" priority="177" operator="equal">
      <formula>0</formula>
    </cfRule>
  </conditionalFormatting>
  <conditionalFormatting sqref="J76:J83">
    <cfRule type="iconSet" priority="179">
      <iconSet iconSet="3Arrows">
        <cfvo type="percent" val="0"/>
        <cfvo type="num" val="0"/>
        <cfvo type="num" val="0" gte="0"/>
      </iconSet>
    </cfRule>
    <cfRule type="cellIs" dxfId="147" priority="180" operator="lessThan">
      <formula>0</formula>
    </cfRule>
    <cfRule type="cellIs" dxfId="146" priority="181" operator="greaterThan">
      <formula>0</formula>
    </cfRule>
  </conditionalFormatting>
  <conditionalFormatting sqref="P76:P83">
    <cfRule type="iconSet" priority="182">
      <iconSet iconSet="3Arrows">
        <cfvo type="percent" val="0"/>
        <cfvo type="num" val="0"/>
        <cfvo type="num" val="0" gte="0"/>
      </iconSet>
    </cfRule>
    <cfRule type="cellIs" dxfId="145" priority="183" operator="lessThan">
      <formula>0</formula>
    </cfRule>
    <cfRule type="cellIs" dxfId="144" priority="184" operator="greaterThan">
      <formula>0</formula>
    </cfRule>
  </conditionalFormatting>
  <conditionalFormatting sqref="J89 P89">
    <cfRule type="expression" dxfId="143" priority="170">
      <formula>"B13="" """</formula>
    </cfRule>
  </conditionalFormatting>
  <conditionalFormatting sqref="J89 P89">
    <cfRule type="cellIs" dxfId="142" priority="169" operator="equal">
      <formula>0</formula>
    </cfRule>
  </conditionalFormatting>
  <conditionalFormatting sqref="J89">
    <cfRule type="iconSet" priority="171">
      <iconSet iconSet="3Arrows">
        <cfvo type="percent" val="0"/>
        <cfvo type="num" val="0"/>
        <cfvo type="num" val="0" gte="0"/>
      </iconSet>
    </cfRule>
    <cfRule type="cellIs" dxfId="141" priority="172" operator="lessThan">
      <formula>0</formula>
    </cfRule>
    <cfRule type="cellIs" dxfId="140" priority="173" operator="greaterThan">
      <formula>0</formula>
    </cfRule>
  </conditionalFormatting>
  <conditionalFormatting sqref="P89">
    <cfRule type="iconSet" priority="174">
      <iconSet iconSet="3Arrows">
        <cfvo type="percent" val="0"/>
        <cfvo type="num" val="0"/>
        <cfvo type="num" val="0" gte="0"/>
      </iconSet>
    </cfRule>
    <cfRule type="cellIs" dxfId="139" priority="175" operator="lessThan">
      <formula>0</formula>
    </cfRule>
    <cfRule type="cellIs" dxfId="138" priority="176" operator="greaterThan">
      <formula>0</formula>
    </cfRule>
  </conditionalFormatting>
  <conditionalFormatting sqref="J84:J88">
    <cfRule type="iconSet" priority="187">
      <iconSet iconSet="3Arrows">
        <cfvo type="percent" val="0"/>
        <cfvo type="num" val="0"/>
        <cfvo type="num" val="0" gte="0"/>
      </iconSet>
    </cfRule>
    <cfRule type="cellIs" dxfId="137" priority="188" operator="lessThan">
      <formula>0</formula>
    </cfRule>
    <cfRule type="cellIs" dxfId="136" priority="189" operator="greaterThan">
      <formula>0</formula>
    </cfRule>
  </conditionalFormatting>
  <conditionalFormatting sqref="P84:P88">
    <cfRule type="iconSet" priority="190">
      <iconSet iconSet="3Arrows">
        <cfvo type="percent" val="0"/>
        <cfvo type="num" val="0"/>
        <cfvo type="num" val="0" gte="0"/>
      </iconSet>
    </cfRule>
    <cfRule type="cellIs" dxfId="135" priority="191" operator="lessThan">
      <formula>0</formula>
    </cfRule>
    <cfRule type="cellIs" dxfId="134" priority="192" operator="greaterThan">
      <formula>0</formula>
    </cfRule>
  </conditionalFormatting>
  <conditionalFormatting sqref="P57:P61 J57:J61">
    <cfRule type="expression" dxfId="133" priority="162">
      <formula>"B13="" """</formula>
    </cfRule>
  </conditionalFormatting>
  <conditionalFormatting sqref="P57:P61 J57:J61">
    <cfRule type="cellIs" dxfId="132" priority="161" operator="equal">
      <formula>0</formula>
    </cfRule>
  </conditionalFormatting>
  <conditionalFormatting sqref="J56 P56">
    <cfRule type="expression" dxfId="131" priority="154">
      <formula>"B13="" """</formula>
    </cfRule>
  </conditionalFormatting>
  <conditionalFormatting sqref="J56 P56">
    <cfRule type="cellIs" dxfId="130" priority="153" operator="equal">
      <formula>0</formula>
    </cfRule>
  </conditionalFormatting>
  <conditionalFormatting sqref="J56">
    <cfRule type="iconSet" priority="155">
      <iconSet iconSet="3Arrows">
        <cfvo type="percent" val="0"/>
        <cfvo type="num" val="0"/>
        <cfvo type="num" val="0" gte="0"/>
      </iconSet>
    </cfRule>
    <cfRule type="cellIs" dxfId="129" priority="156" operator="lessThan">
      <formula>0</formula>
    </cfRule>
    <cfRule type="cellIs" dxfId="128" priority="157" operator="greaterThan">
      <formula>0</formula>
    </cfRule>
  </conditionalFormatting>
  <conditionalFormatting sqref="P56">
    <cfRule type="iconSet" priority="158">
      <iconSet iconSet="3Arrows">
        <cfvo type="percent" val="0"/>
        <cfvo type="num" val="0"/>
        <cfvo type="num" val="0" gte="0"/>
      </iconSet>
    </cfRule>
    <cfRule type="cellIs" dxfId="127" priority="159" operator="lessThan">
      <formula>0</formula>
    </cfRule>
    <cfRule type="cellIs" dxfId="126" priority="160" operator="greaterThan">
      <formula>0</formula>
    </cfRule>
  </conditionalFormatting>
  <conditionalFormatting sqref="J62 P62">
    <cfRule type="expression" dxfId="125" priority="146">
      <formula>"B13="" """</formula>
    </cfRule>
  </conditionalFormatting>
  <conditionalFormatting sqref="J62 P62">
    <cfRule type="cellIs" dxfId="124" priority="145" operator="equal">
      <formula>0</formula>
    </cfRule>
  </conditionalFormatting>
  <conditionalFormatting sqref="J62">
    <cfRule type="iconSet" priority="147">
      <iconSet iconSet="3Arrows">
        <cfvo type="percent" val="0"/>
        <cfvo type="num" val="0"/>
        <cfvo type="num" val="0" gte="0"/>
      </iconSet>
    </cfRule>
    <cfRule type="cellIs" dxfId="123" priority="148" operator="lessThan">
      <formula>0</formula>
    </cfRule>
    <cfRule type="cellIs" dxfId="122" priority="149" operator="greaterThan">
      <formula>0</formula>
    </cfRule>
  </conditionalFormatting>
  <conditionalFormatting sqref="P62">
    <cfRule type="iconSet" priority="150">
      <iconSet iconSet="3Arrows">
        <cfvo type="percent" val="0"/>
        <cfvo type="num" val="0"/>
        <cfvo type="num" val="0" gte="0"/>
      </iconSet>
    </cfRule>
    <cfRule type="cellIs" dxfId="121" priority="151" operator="lessThan">
      <formula>0</formula>
    </cfRule>
    <cfRule type="cellIs" dxfId="120" priority="152" operator="greaterThan">
      <formula>0</formula>
    </cfRule>
  </conditionalFormatting>
  <conditionalFormatting sqref="J57:J61">
    <cfRule type="iconSet" priority="163">
      <iconSet iconSet="3Arrows">
        <cfvo type="percent" val="0"/>
        <cfvo type="num" val="0"/>
        <cfvo type="num" val="0" gte="0"/>
      </iconSet>
    </cfRule>
    <cfRule type="cellIs" dxfId="119" priority="164" operator="lessThan">
      <formula>0</formula>
    </cfRule>
    <cfRule type="cellIs" dxfId="118" priority="165" operator="greaterThan">
      <formula>0</formula>
    </cfRule>
  </conditionalFormatting>
  <conditionalFormatting sqref="P57:P61">
    <cfRule type="iconSet" priority="166">
      <iconSet iconSet="3Arrows">
        <cfvo type="percent" val="0"/>
        <cfvo type="num" val="0"/>
        <cfvo type="num" val="0" gte="0"/>
      </iconSet>
    </cfRule>
    <cfRule type="cellIs" dxfId="117" priority="167" operator="lessThan">
      <formula>0</formula>
    </cfRule>
    <cfRule type="cellIs" dxfId="116" priority="168" operator="greaterThan">
      <formula>0</formula>
    </cfRule>
  </conditionalFormatting>
  <conditionalFormatting sqref="J63 P63">
    <cfRule type="expression" dxfId="115" priority="138">
      <formula>"B13="" """</formula>
    </cfRule>
  </conditionalFormatting>
  <conditionalFormatting sqref="J63 P63">
    <cfRule type="cellIs" dxfId="114" priority="137" operator="equal">
      <formula>0</formula>
    </cfRule>
  </conditionalFormatting>
  <conditionalFormatting sqref="J63">
    <cfRule type="iconSet" priority="139">
      <iconSet iconSet="3Arrows">
        <cfvo type="percent" val="0"/>
        <cfvo type="num" val="0"/>
        <cfvo type="num" val="0" gte="0"/>
      </iconSet>
    </cfRule>
    <cfRule type="cellIs" dxfId="113" priority="140" operator="lessThan">
      <formula>0</formula>
    </cfRule>
    <cfRule type="cellIs" dxfId="112" priority="141" operator="greaterThan">
      <formula>0</formula>
    </cfRule>
  </conditionalFormatting>
  <conditionalFormatting sqref="P63">
    <cfRule type="iconSet" priority="142">
      <iconSet iconSet="3Arrows">
        <cfvo type="percent" val="0"/>
        <cfvo type="num" val="0"/>
        <cfvo type="num" val="0" gte="0"/>
      </iconSet>
    </cfRule>
    <cfRule type="cellIs" dxfId="111" priority="143" operator="lessThan">
      <formula>0</formula>
    </cfRule>
    <cfRule type="cellIs" dxfId="110" priority="144" operator="greaterThan">
      <formula>0</formula>
    </cfRule>
  </conditionalFormatting>
  <conditionalFormatting sqref="J64:J65 P64:P65">
    <cfRule type="expression" dxfId="109" priority="130">
      <formula>"B13="" """</formula>
    </cfRule>
  </conditionalFormatting>
  <conditionalFormatting sqref="J64:J65 P64:P65">
    <cfRule type="cellIs" dxfId="108" priority="129" operator="equal">
      <formula>0</formula>
    </cfRule>
  </conditionalFormatting>
  <conditionalFormatting sqref="J64:J65">
    <cfRule type="iconSet" priority="131">
      <iconSet iconSet="3Arrows">
        <cfvo type="percent" val="0"/>
        <cfvo type="num" val="0"/>
        <cfvo type="num" val="0" gte="0"/>
      </iconSet>
    </cfRule>
    <cfRule type="cellIs" dxfId="107" priority="132" operator="lessThan">
      <formula>0</formula>
    </cfRule>
    <cfRule type="cellIs" dxfId="106" priority="133" operator="greaterThan">
      <formula>0</formula>
    </cfRule>
  </conditionalFormatting>
  <conditionalFormatting sqref="P64:P65">
    <cfRule type="iconSet" priority="134">
      <iconSet iconSet="3Arrows">
        <cfvo type="percent" val="0"/>
        <cfvo type="num" val="0"/>
        <cfvo type="num" val="0" gte="0"/>
      </iconSet>
    </cfRule>
    <cfRule type="cellIs" dxfId="105" priority="135" operator="lessThan">
      <formula>0</formula>
    </cfRule>
    <cfRule type="cellIs" dxfId="104" priority="136" operator="greaterThan">
      <formula>0</formula>
    </cfRule>
  </conditionalFormatting>
  <conditionalFormatting sqref="J40:J42 P40:P42">
    <cfRule type="expression" dxfId="103" priority="122">
      <formula>"B13="" """</formula>
    </cfRule>
  </conditionalFormatting>
  <conditionalFormatting sqref="J40:J42 P40:P42">
    <cfRule type="cellIs" dxfId="102" priority="121" operator="equal">
      <formula>0</formula>
    </cfRule>
  </conditionalFormatting>
  <conditionalFormatting sqref="J40:J42">
    <cfRule type="iconSet" priority="123">
      <iconSet iconSet="3Arrows">
        <cfvo type="percent" val="0"/>
        <cfvo type="num" val="0"/>
        <cfvo type="num" val="0" gte="0"/>
      </iconSet>
    </cfRule>
    <cfRule type="cellIs" dxfId="101" priority="124" operator="lessThan">
      <formula>0</formula>
    </cfRule>
    <cfRule type="cellIs" dxfId="100" priority="125" operator="greaterThan">
      <formula>0</formula>
    </cfRule>
  </conditionalFormatting>
  <conditionalFormatting sqref="P40:P42">
    <cfRule type="iconSet" priority="126">
      <iconSet iconSet="3Arrows">
        <cfvo type="percent" val="0"/>
        <cfvo type="num" val="0"/>
        <cfvo type="num" val="0" gte="0"/>
      </iconSet>
    </cfRule>
    <cfRule type="cellIs" dxfId="99" priority="127" operator="lessThan">
      <formula>0</formula>
    </cfRule>
    <cfRule type="cellIs" dxfId="98" priority="128" operator="greaterThan">
      <formula>0</formula>
    </cfRule>
  </conditionalFormatting>
  <conditionalFormatting sqref="P44:P48 J44:J48">
    <cfRule type="expression" dxfId="97" priority="114">
      <formula>"B13="" """</formula>
    </cfRule>
  </conditionalFormatting>
  <conditionalFormatting sqref="P44:P48 J44:J48">
    <cfRule type="cellIs" dxfId="96" priority="113" operator="equal">
      <formula>0</formula>
    </cfRule>
  </conditionalFormatting>
  <conditionalFormatting sqref="J43 P43">
    <cfRule type="expression" dxfId="95" priority="106">
      <formula>"B13="" """</formula>
    </cfRule>
  </conditionalFormatting>
  <conditionalFormatting sqref="J43 P43">
    <cfRule type="cellIs" dxfId="94" priority="105" operator="equal">
      <formula>0</formula>
    </cfRule>
  </conditionalFormatting>
  <conditionalFormatting sqref="J43">
    <cfRule type="iconSet" priority="107">
      <iconSet iconSet="3Arrows">
        <cfvo type="percent" val="0"/>
        <cfvo type="num" val="0"/>
        <cfvo type="num" val="0" gte="0"/>
      </iconSet>
    </cfRule>
    <cfRule type="cellIs" dxfId="93" priority="108" operator="lessThan">
      <formula>0</formula>
    </cfRule>
    <cfRule type="cellIs" dxfId="92" priority="109" operator="greaterThan">
      <formula>0</formula>
    </cfRule>
  </conditionalFormatting>
  <conditionalFormatting sqref="P43">
    <cfRule type="iconSet" priority="110">
      <iconSet iconSet="3Arrows">
        <cfvo type="percent" val="0"/>
        <cfvo type="num" val="0"/>
        <cfvo type="num" val="0" gte="0"/>
      </iconSet>
    </cfRule>
    <cfRule type="cellIs" dxfId="91" priority="111" operator="lessThan">
      <formula>0</formula>
    </cfRule>
    <cfRule type="cellIs" dxfId="90" priority="112" operator="greaterThan">
      <formula>0</formula>
    </cfRule>
  </conditionalFormatting>
  <conditionalFormatting sqref="J49 P49">
    <cfRule type="expression" dxfId="89" priority="98">
      <formula>"B13="" """</formula>
    </cfRule>
  </conditionalFormatting>
  <conditionalFormatting sqref="J49 P49">
    <cfRule type="cellIs" dxfId="88" priority="97" operator="equal">
      <formula>0</formula>
    </cfRule>
  </conditionalFormatting>
  <conditionalFormatting sqref="J49">
    <cfRule type="iconSet" priority="99">
      <iconSet iconSet="3Arrows">
        <cfvo type="percent" val="0"/>
        <cfvo type="num" val="0"/>
        <cfvo type="num" val="0" gte="0"/>
      </iconSet>
    </cfRule>
    <cfRule type="cellIs" dxfId="87" priority="100" operator="lessThan">
      <formula>0</formula>
    </cfRule>
    <cfRule type="cellIs" dxfId="86" priority="101" operator="greaterThan">
      <formula>0</formula>
    </cfRule>
  </conditionalFormatting>
  <conditionalFormatting sqref="P49">
    <cfRule type="iconSet" priority="102">
      <iconSet iconSet="3Arrows">
        <cfvo type="percent" val="0"/>
        <cfvo type="num" val="0"/>
        <cfvo type="num" val="0" gte="0"/>
      </iconSet>
    </cfRule>
    <cfRule type="cellIs" dxfId="85" priority="103" operator="lessThan">
      <formula>0</formula>
    </cfRule>
    <cfRule type="cellIs" dxfId="84" priority="104" operator="greaterThan">
      <formula>0</formula>
    </cfRule>
  </conditionalFormatting>
  <conditionalFormatting sqref="J44:J48">
    <cfRule type="iconSet" priority="115">
      <iconSet iconSet="3Arrows">
        <cfvo type="percent" val="0"/>
        <cfvo type="num" val="0"/>
        <cfvo type="num" val="0" gte="0"/>
      </iconSet>
    </cfRule>
    <cfRule type="cellIs" dxfId="83" priority="116" operator="lessThan">
      <formula>0</formula>
    </cfRule>
    <cfRule type="cellIs" dxfId="82" priority="117" operator="greaterThan">
      <formula>0</formula>
    </cfRule>
  </conditionalFormatting>
  <conditionalFormatting sqref="P44:P48">
    <cfRule type="iconSet" priority="118">
      <iconSet iconSet="3Arrows">
        <cfvo type="percent" val="0"/>
        <cfvo type="num" val="0"/>
        <cfvo type="num" val="0" gte="0"/>
      </iconSet>
    </cfRule>
    <cfRule type="cellIs" dxfId="81" priority="119" operator="lessThan">
      <formula>0</formula>
    </cfRule>
    <cfRule type="cellIs" dxfId="80" priority="120" operator="greaterThan">
      <formula>0</formula>
    </cfRule>
  </conditionalFormatting>
  <conditionalFormatting sqref="J50 P50">
    <cfRule type="expression" dxfId="79" priority="90">
      <formula>"B13="" """</formula>
    </cfRule>
  </conditionalFormatting>
  <conditionalFormatting sqref="J50 P50">
    <cfRule type="cellIs" dxfId="78" priority="89" operator="equal">
      <formula>0</formula>
    </cfRule>
  </conditionalFormatting>
  <conditionalFormatting sqref="J50">
    <cfRule type="iconSet" priority="91">
      <iconSet iconSet="3Arrows">
        <cfvo type="percent" val="0"/>
        <cfvo type="num" val="0"/>
        <cfvo type="num" val="0" gte="0"/>
      </iconSet>
    </cfRule>
    <cfRule type="cellIs" dxfId="77" priority="92" operator="lessThan">
      <formula>0</formula>
    </cfRule>
    <cfRule type="cellIs" dxfId="76" priority="93" operator="greaterThan">
      <formula>0</formula>
    </cfRule>
  </conditionalFormatting>
  <conditionalFormatting sqref="P50">
    <cfRule type="iconSet" priority="94">
      <iconSet iconSet="3Arrows">
        <cfvo type="percent" val="0"/>
        <cfvo type="num" val="0"/>
        <cfvo type="num" val="0" gte="0"/>
      </iconSet>
    </cfRule>
    <cfRule type="cellIs" dxfId="75" priority="95" operator="lessThan">
      <formula>0</formula>
    </cfRule>
    <cfRule type="cellIs" dxfId="74" priority="96" operator="greaterThan">
      <formula>0</formula>
    </cfRule>
  </conditionalFormatting>
  <conditionalFormatting sqref="J25 P25 P35:P39 J35:J39">
    <cfRule type="expression" dxfId="73" priority="82">
      <formula>"B13="" """</formula>
    </cfRule>
  </conditionalFormatting>
  <conditionalFormatting sqref="J25 P25 P35:P39 J35:J39">
    <cfRule type="cellIs" dxfId="72" priority="81" operator="equal">
      <formula>0</formula>
    </cfRule>
  </conditionalFormatting>
  <conditionalFormatting sqref="J25 J35:J39">
    <cfRule type="iconSet" priority="83">
      <iconSet iconSet="3Arrows">
        <cfvo type="percent" val="0"/>
        <cfvo type="num" val="0"/>
        <cfvo type="num" val="0" gte="0"/>
      </iconSet>
    </cfRule>
    <cfRule type="cellIs" dxfId="71" priority="84" operator="lessThan">
      <formula>0</formula>
    </cfRule>
    <cfRule type="cellIs" dxfId="70" priority="85" operator="greaterThan">
      <formula>0</formula>
    </cfRule>
  </conditionalFormatting>
  <conditionalFormatting sqref="P25 P35:P39">
    <cfRule type="iconSet" priority="86">
      <iconSet iconSet="3Arrows">
        <cfvo type="percent" val="0"/>
        <cfvo type="num" val="0"/>
        <cfvo type="num" val="0" gte="0"/>
      </iconSet>
    </cfRule>
    <cfRule type="cellIs" dxfId="69" priority="87" operator="lessThan">
      <formula>0</formula>
    </cfRule>
    <cfRule type="cellIs" dxfId="68" priority="88" operator="greaterThan">
      <formula>0</formula>
    </cfRule>
  </conditionalFormatting>
  <conditionalFormatting sqref="J8:J9 P8:P9">
    <cfRule type="expression" dxfId="67" priority="74">
      <formula>"B13="" """</formula>
    </cfRule>
  </conditionalFormatting>
  <conditionalFormatting sqref="J8:J9 P8:P9">
    <cfRule type="cellIs" dxfId="66" priority="73" operator="equal">
      <formula>0</formula>
    </cfRule>
  </conditionalFormatting>
  <conditionalFormatting sqref="J8:J9">
    <cfRule type="iconSet" priority="75">
      <iconSet iconSet="3Arrows">
        <cfvo type="percent" val="0"/>
        <cfvo type="num" val="0"/>
        <cfvo type="num" val="0" gte="0"/>
      </iconSet>
    </cfRule>
    <cfRule type="cellIs" dxfId="65" priority="76" operator="lessThan">
      <formula>0</formula>
    </cfRule>
    <cfRule type="cellIs" dxfId="64" priority="77" operator="greaterThan">
      <formula>0</formula>
    </cfRule>
  </conditionalFormatting>
  <conditionalFormatting sqref="P8:P9">
    <cfRule type="iconSet" priority="78">
      <iconSet iconSet="3Arrows">
        <cfvo type="percent" val="0"/>
        <cfvo type="num" val="0"/>
        <cfvo type="num" val="0" gte="0"/>
      </iconSet>
    </cfRule>
    <cfRule type="cellIs" dxfId="63" priority="79" operator="lessThan">
      <formula>0</formula>
    </cfRule>
    <cfRule type="cellIs" dxfId="62" priority="80" operator="greaterThan">
      <formula>0</formula>
    </cfRule>
  </conditionalFormatting>
  <conditionalFormatting sqref="P14:P22 J14:J22">
    <cfRule type="expression" dxfId="61" priority="66">
      <formula>"B13="" """</formula>
    </cfRule>
  </conditionalFormatting>
  <conditionalFormatting sqref="P14:P22 J14:J22">
    <cfRule type="cellIs" dxfId="60" priority="65" operator="equal">
      <formula>0</formula>
    </cfRule>
  </conditionalFormatting>
  <conditionalFormatting sqref="J10:J13 P10:P13">
    <cfRule type="expression" dxfId="59" priority="58">
      <formula>"B13="" """</formula>
    </cfRule>
  </conditionalFormatting>
  <conditionalFormatting sqref="J10:J13 P10:P13">
    <cfRule type="cellIs" dxfId="58" priority="57" operator="equal">
      <formula>0</formula>
    </cfRule>
  </conditionalFormatting>
  <conditionalFormatting sqref="J10:J13">
    <cfRule type="iconSet" priority="59">
      <iconSet iconSet="3Arrows">
        <cfvo type="percent" val="0"/>
        <cfvo type="num" val="0"/>
        <cfvo type="num" val="0" gte="0"/>
      </iconSet>
    </cfRule>
    <cfRule type="cellIs" dxfId="57" priority="60" operator="lessThan">
      <formula>0</formula>
    </cfRule>
    <cfRule type="cellIs" dxfId="56" priority="61" operator="greaterThan">
      <formula>0</formula>
    </cfRule>
  </conditionalFormatting>
  <conditionalFormatting sqref="P10:P13">
    <cfRule type="iconSet" priority="62">
      <iconSet iconSet="3Arrows">
        <cfvo type="percent" val="0"/>
        <cfvo type="num" val="0"/>
        <cfvo type="num" val="0" gte="0"/>
      </iconSet>
    </cfRule>
    <cfRule type="cellIs" dxfId="55" priority="63" operator="lessThan">
      <formula>0</formula>
    </cfRule>
    <cfRule type="cellIs" dxfId="54" priority="64" operator="greaterThan">
      <formula>0</formula>
    </cfRule>
  </conditionalFormatting>
  <conditionalFormatting sqref="J23 P23">
    <cfRule type="expression" dxfId="53" priority="50">
      <formula>"B13="" """</formula>
    </cfRule>
  </conditionalFormatting>
  <conditionalFormatting sqref="J23 P23">
    <cfRule type="cellIs" dxfId="52" priority="49" operator="equal">
      <formula>0</formula>
    </cfRule>
  </conditionalFormatting>
  <conditionalFormatting sqref="J23">
    <cfRule type="iconSet" priority="51">
      <iconSet iconSet="3Arrows">
        <cfvo type="percent" val="0"/>
        <cfvo type="num" val="0"/>
        <cfvo type="num" val="0" gte="0"/>
      </iconSet>
    </cfRule>
    <cfRule type="cellIs" dxfId="51" priority="52" operator="lessThan">
      <formula>0</formula>
    </cfRule>
    <cfRule type="cellIs" dxfId="50" priority="53" operator="greaterThan">
      <formula>0</formula>
    </cfRule>
  </conditionalFormatting>
  <conditionalFormatting sqref="P23">
    <cfRule type="iconSet" priority="54">
      <iconSet iconSet="3Arrows">
        <cfvo type="percent" val="0"/>
        <cfvo type="num" val="0"/>
        <cfvo type="num" val="0" gte="0"/>
      </iconSet>
    </cfRule>
    <cfRule type="cellIs" dxfId="49" priority="55" operator="lessThan">
      <formula>0</formula>
    </cfRule>
    <cfRule type="cellIs" dxfId="48" priority="56" operator="greaterThan">
      <formula>0</formula>
    </cfRule>
  </conditionalFormatting>
  <conditionalFormatting sqref="J14:J22">
    <cfRule type="iconSet" priority="67">
      <iconSet iconSet="3Arrows">
        <cfvo type="percent" val="0"/>
        <cfvo type="num" val="0"/>
        <cfvo type="num" val="0" gte="0"/>
      </iconSet>
    </cfRule>
    <cfRule type="cellIs" dxfId="47" priority="68" operator="lessThan">
      <formula>0</formula>
    </cfRule>
    <cfRule type="cellIs" dxfId="46" priority="69" operator="greaterThan">
      <formula>0</formula>
    </cfRule>
  </conditionalFormatting>
  <conditionalFormatting sqref="P14:P22">
    <cfRule type="iconSet" priority="70">
      <iconSet iconSet="3Arrows">
        <cfvo type="percent" val="0"/>
        <cfvo type="num" val="0"/>
        <cfvo type="num" val="0" gte="0"/>
      </iconSet>
    </cfRule>
    <cfRule type="cellIs" dxfId="45" priority="71" operator="lessThan">
      <formula>0</formula>
    </cfRule>
    <cfRule type="cellIs" dxfId="44" priority="72" operator="greaterThan">
      <formula>0</formula>
    </cfRule>
  </conditionalFormatting>
  <conditionalFormatting sqref="J24 P24">
    <cfRule type="expression" dxfId="43" priority="42">
      <formula>"B13="" """</formula>
    </cfRule>
  </conditionalFormatting>
  <conditionalFormatting sqref="J24 P24">
    <cfRule type="cellIs" dxfId="42" priority="41" operator="equal">
      <formula>0</formula>
    </cfRule>
  </conditionalFormatting>
  <conditionalFormatting sqref="J24">
    <cfRule type="iconSet" priority="43">
      <iconSet iconSet="3Arrows">
        <cfvo type="percent" val="0"/>
        <cfvo type="num" val="0"/>
        <cfvo type="num" val="0" gte="0"/>
      </iconSet>
    </cfRule>
    <cfRule type="cellIs" dxfId="41" priority="44" operator="lessThan">
      <formula>0</formula>
    </cfRule>
    <cfRule type="cellIs" dxfId="40" priority="45" operator="greaterThan">
      <formula>0</formula>
    </cfRule>
  </conditionalFormatting>
  <conditionalFormatting sqref="P24">
    <cfRule type="iconSet" priority="46">
      <iconSet iconSet="3Arrows">
        <cfvo type="percent" val="0"/>
        <cfvo type="num" val="0"/>
        <cfvo type="num" val="0" gte="0"/>
      </iconSet>
    </cfRule>
    <cfRule type="cellIs" dxfId="39" priority="47" operator="lessThan">
      <formula>0</formula>
    </cfRule>
    <cfRule type="cellIs" dxfId="38" priority="48" operator="greaterThan">
      <formula>0</formula>
    </cfRule>
  </conditionalFormatting>
  <conditionalFormatting sqref="J26 P26">
    <cfRule type="expression" dxfId="37" priority="34">
      <formula>"B13="" """</formula>
    </cfRule>
  </conditionalFormatting>
  <conditionalFormatting sqref="J26 P26">
    <cfRule type="cellIs" dxfId="36" priority="33" operator="equal">
      <formula>0</formula>
    </cfRule>
  </conditionalFormatting>
  <conditionalFormatting sqref="J26">
    <cfRule type="iconSet" priority="35">
      <iconSet iconSet="3Arrows">
        <cfvo type="percent" val="0"/>
        <cfvo type="num" val="0"/>
        <cfvo type="num" val="0" gte="0"/>
      </iconSet>
    </cfRule>
    <cfRule type="cellIs" dxfId="35" priority="36" operator="lessThan">
      <formula>0</formula>
    </cfRule>
    <cfRule type="cellIs" dxfId="34" priority="37" operator="greaterThan">
      <formula>0</formula>
    </cfRule>
  </conditionalFormatting>
  <conditionalFormatting sqref="P26">
    <cfRule type="iconSet" priority="38">
      <iconSet iconSet="3Arrows">
        <cfvo type="percent" val="0"/>
        <cfvo type="num" val="0"/>
        <cfvo type="num" val="0" gte="0"/>
      </iconSet>
    </cfRule>
    <cfRule type="cellIs" dxfId="33" priority="39" operator="lessThan">
      <formula>0</formula>
    </cfRule>
    <cfRule type="cellIs" dxfId="32" priority="40" operator="greaterThan">
      <formula>0</formula>
    </cfRule>
  </conditionalFormatting>
  <conditionalFormatting sqref="P28:P32 J28:J32">
    <cfRule type="expression" dxfId="31" priority="26">
      <formula>"B13="" """</formula>
    </cfRule>
  </conditionalFormatting>
  <conditionalFormatting sqref="P28:P32 J28:J32">
    <cfRule type="cellIs" dxfId="30" priority="25" operator="equal">
      <formula>0</formula>
    </cfRule>
  </conditionalFormatting>
  <conditionalFormatting sqref="J27 P27">
    <cfRule type="expression" dxfId="29" priority="18">
      <formula>"B13="" """</formula>
    </cfRule>
  </conditionalFormatting>
  <conditionalFormatting sqref="J27 P27">
    <cfRule type="cellIs" dxfId="28" priority="17" operator="equal">
      <formula>0</formula>
    </cfRule>
  </conditionalFormatting>
  <conditionalFormatting sqref="J27">
    <cfRule type="iconSet" priority="19">
      <iconSet iconSet="3Arrows">
        <cfvo type="percent" val="0"/>
        <cfvo type="num" val="0"/>
        <cfvo type="num" val="0" gte="0"/>
      </iconSet>
    </cfRule>
    <cfRule type="cellIs" dxfId="27" priority="20" operator="lessThan">
      <formula>0</formula>
    </cfRule>
    <cfRule type="cellIs" dxfId="26" priority="21" operator="greaterThan">
      <formula>0</formula>
    </cfRule>
  </conditionalFormatting>
  <conditionalFormatting sqref="P27">
    <cfRule type="iconSet" priority="22">
      <iconSet iconSet="3Arrows">
        <cfvo type="percent" val="0"/>
        <cfvo type="num" val="0"/>
        <cfvo type="num" val="0" gte="0"/>
      </iconSet>
    </cfRule>
    <cfRule type="cellIs" dxfId="25" priority="23" operator="lessThan">
      <formula>0</formula>
    </cfRule>
    <cfRule type="cellIs" dxfId="24" priority="24" operator="greaterThan">
      <formula>0</formula>
    </cfRule>
  </conditionalFormatting>
  <conditionalFormatting sqref="J33 P33">
    <cfRule type="expression" dxfId="23" priority="10">
      <formula>"B13="" """</formula>
    </cfRule>
  </conditionalFormatting>
  <conditionalFormatting sqref="J33 P33">
    <cfRule type="cellIs" dxfId="22" priority="9" operator="equal">
      <formula>0</formula>
    </cfRule>
  </conditionalFormatting>
  <conditionalFormatting sqref="J33">
    <cfRule type="iconSet" priority="11">
      <iconSet iconSet="3Arrows">
        <cfvo type="percent" val="0"/>
        <cfvo type="num" val="0"/>
        <cfvo type="num" val="0" gte="0"/>
      </iconSet>
    </cfRule>
    <cfRule type="cellIs" dxfId="21" priority="12" operator="lessThan">
      <formula>0</formula>
    </cfRule>
    <cfRule type="cellIs" dxfId="20" priority="13" operator="greaterThan">
      <formula>0</formula>
    </cfRule>
  </conditionalFormatting>
  <conditionalFormatting sqref="P33">
    <cfRule type="iconSet" priority="14">
      <iconSet iconSet="3Arrows">
        <cfvo type="percent" val="0"/>
        <cfvo type="num" val="0"/>
        <cfvo type="num" val="0" gte="0"/>
      </iconSet>
    </cfRule>
    <cfRule type="cellIs" dxfId="19" priority="15" operator="lessThan">
      <formula>0</formula>
    </cfRule>
    <cfRule type="cellIs" dxfId="18" priority="16" operator="greaterThan">
      <formula>0</formula>
    </cfRule>
  </conditionalFormatting>
  <conditionalFormatting sqref="J28:J32">
    <cfRule type="iconSet" priority="27">
      <iconSet iconSet="3Arrows">
        <cfvo type="percent" val="0"/>
        <cfvo type="num" val="0"/>
        <cfvo type="num" val="0" gte="0"/>
      </iconSet>
    </cfRule>
    <cfRule type="cellIs" dxfId="17" priority="28" operator="lessThan">
      <formula>0</formula>
    </cfRule>
    <cfRule type="cellIs" dxfId="16" priority="29" operator="greaterThan">
      <formula>0</formula>
    </cfRule>
  </conditionalFormatting>
  <conditionalFormatting sqref="P28:P32">
    <cfRule type="iconSet" priority="30">
      <iconSet iconSet="3Arrows">
        <cfvo type="percent" val="0"/>
        <cfvo type="num" val="0"/>
        <cfvo type="num" val="0" gte="0"/>
      </iconSet>
    </cfRule>
    <cfRule type="cellIs" dxfId="15" priority="31" operator="lessThan">
      <formula>0</formula>
    </cfRule>
    <cfRule type="cellIs" dxfId="14" priority="32" operator="greaterThan">
      <formula>0</formula>
    </cfRule>
  </conditionalFormatting>
  <conditionalFormatting sqref="J34 P34">
    <cfRule type="expression" dxfId="13" priority="2">
      <formula>"B13="" """</formula>
    </cfRule>
  </conditionalFormatting>
  <conditionalFormatting sqref="J34 P34">
    <cfRule type="cellIs" dxfId="12" priority="1" operator="equal">
      <formula>0</formula>
    </cfRule>
  </conditionalFormatting>
  <conditionalFormatting sqref="J34">
    <cfRule type="iconSet" priority="3">
      <iconSet iconSet="3Arrows">
        <cfvo type="percent" val="0"/>
        <cfvo type="num" val="0"/>
        <cfvo type="num" val="0" gte="0"/>
      </iconSet>
    </cfRule>
    <cfRule type="cellIs" dxfId="11" priority="4" operator="lessThan">
      <formula>0</formula>
    </cfRule>
    <cfRule type="cellIs" dxfId="10" priority="5" operator="greaterThan">
      <formula>0</formula>
    </cfRule>
  </conditionalFormatting>
  <conditionalFormatting sqref="P34">
    <cfRule type="iconSet" priority="6">
      <iconSet iconSet="3Arrows">
        <cfvo type="percent" val="0"/>
        <cfvo type="num" val="0"/>
        <cfvo type="num" val="0" gte="0"/>
      </iconSet>
    </cfRule>
    <cfRule type="cellIs" dxfId="9" priority="7" operator="lessThan">
      <formula>0</formula>
    </cfRule>
    <cfRule type="cellIs" dxfId="8" priority="8" operator="greaterThan">
      <formula>0</formula>
    </cfRule>
  </conditionalFormatting>
  <conditionalFormatting sqref="J6:J7 J69:J73">
    <cfRule type="iconSet" priority="48694">
      <iconSet iconSet="3Arrows">
        <cfvo type="percent" val="0"/>
        <cfvo type="num" val="0"/>
        <cfvo type="num" val="0" gte="0"/>
      </iconSet>
    </cfRule>
    <cfRule type="cellIs" dxfId="7" priority="48695" operator="lessThan">
      <formula>0</formula>
    </cfRule>
    <cfRule type="cellIs" dxfId="6" priority="48696" operator="greaterThan">
      <formula>0</formula>
    </cfRule>
  </conditionalFormatting>
  <conditionalFormatting sqref="P6:P7 P69:P73">
    <cfRule type="iconSet" priority="48700">
      <iconSet iconSet="3Arrows">
        <cfvo type="percent" val="0"/>
        <cfvo type="num" val="0"/>
        <cfvo type="num" val="0" gte="0"/>
      </iconSet>
    </cfRule>
    <cfRule type="cellIs" dxfId="5" priority="48701" operator="lessThan">
      <formula>0</formula>
    </cfRule>
    <cfRule type="cellIs" dxfId="4" priority="48702" operator="greaterThan">
      <formula>0</formula>
    </cfRule>
  </conditionalFormatting>
  <conditionalFormatting sqref="J74 J101">
    <cfRule type="iconSet" priority="48918">
      <iconSet iconSet="3Arrows">
        <cfvo type="percent" val="0"/>
        <cfvo type="num" val="0"/>
        <cfvo type="num" val="0" gte="0"/>
      </iconSet>
    </cfRule>
    <cfRule type="cellIs" dxfId="3" priority="48919" operator="lessThan">
      <formula>0</formula>
    </cfRule>
    <cfRule type="cellIs" dxfId="2" priority="48920" operator="greaterThan">
      <formula>0</formula>
    </cfRule>
  </conditionalFormatting>
  <conditionalFormatting sqref="P74 P101">
    <cfRule type="iconSet" priority="48924">
      <iconSet iconSet="3Arrows">
        <cfvo type="percent" val="0"/>
        <cfvo type="num" val="0"/>
        <cfvo type="num" val="0" gte="0"/>
      </iconSet>
    </cfRule>
    <cfRule type="cellIs" dxfId="1" priority="48925" operator="lessThan">
      <formula>0</formula>
    </cfRule>
    <cfRule type="cellIs" dxfId="0" priority="48926" operator="greaterThan">
      <formula>0</formula>
    </cfRule>
  </conditionalFormatting>
  <pageMargins left="0.7" right="0.7" top="0.75" bottom="0.75" header="0.3" footer="0.3"/>
  <pageSetup scale="64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018D1FD36F8A4F85BFBE2CF5F998C8" ma:contentTypeVersion="2" ma:contentTypeDescription="Create a new document." ma:contentTypeScope="" ma:versionID="7927603d44d4a2e81cd7fc1d7dae1010">
  <xsd:schema xmlns:xsd="http://www.w3.org/2001/XMLSchema" xmlns:xs="http://www.w3.org/2001/XMLSchema" xmlns:p="http://schemas.microsoft.com/office/2006/metadata/properties" xmlns:ns3="1718afe2-fff6-4ed7-9379-05655c0674cb" targetNamespace="http://schemas.microsoft.com/office/2006/metadata/properties" ma:root="true" ma:fieldsID="19a5933f02ff67c5509c7e83931f4485" ns3:_="">
    <xsd:import namespace="1718afe2-fff6-4ed7-9379-05655c0674cb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718afe2-fff6-4ed7-9379-05655c0674cb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4219659E-D453-4308-8F93-A3EFE1B0FB5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718afe2-fff6-4ed7-9379-05655c0674c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8351877-8685-4185-8288-6C5D1C00EFEC}">
  <ds:schemaRefs>
    <ds:schemaRef ds:uri="http://schemas.microsoft.com/office/2006/metadata/properties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1718afe2-fff6-4ed7-9379-05655c0674cb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FD5FFB43-C6C3-40EC-B871-48DB8FE3825B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NSE Pricelist</vt:lpstr>
      <vt:lpstr>'NSE Pricelist'!Print_Area</vt:lpstr>
    </vt:vector>
  </TitlesOfParts>
  <Company>CardinalStone Partners Ltd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CardinalStone Research</dc:creator>
  <cp:lastModifiedBy>Eseyin Kayode</cp:lastModifiedBy>
  <cp:lastPrinted>2019-06-28T13:32:12Z</cp:lastPrinted>
  <dcterms:created xsi:type="dcterms:W3CDTF">2011-05-06T08:53:19Z</dcterms:created>
  <dcterms:modified xsi:type="dcterms:W3CDTF">2022-07-06T13:36:59Z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0x0101000E018D1FD36F8A4F85BFBE2CF5F998C8</vt:lpwstr>
  </property>
</Properties>
</file>